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760" tabRatio="625" activeTab="4"/>
  </bookViews>
  <sheets>
    <sheet name="2022-2023" sheetId="13" r:id="rId1"/>
    <sheet name="2021-2022" sheetId="29" r:id="rId2"/>
    <sheet name="2020-2021" sheetId="30" r:id="rId3"/>
    <sheet name="2019-2020" sheetId="31" r:id="rId4"/>
    <sheet name="2018-2019" sheetId="32" r:id="rId5"/>
    <sheet name="Tạp chí Trong nước" sheetId="5" state="hidden" r:id="rId6"/>
    <sheet name="Tạp chí nước ngoài" sheetId="4" state="hidden" r:id="rId7"/>
  </sheets>
  <definedNames>
    <definedName name="_xlnm._FilterDatabase" localSheetId="4" hidden="1">'2018-2019'!$A$1:$N$21</definedName>
    <definedName name="_xlnm._FilterDatabase" localSheetId="3" hidden="1">'2019-2020'!$A$1:$N$24</definedName>
    <definedName name="_xlnm._FilterDatabase" localSheetId="2" hidden="1">'2020-2021'!$A$1:$N$22</definedName>
    <definedName name="_xlnm._FilterDatabase" localSheetId="1" hidden="1">'2021-2022'!$A$6:$N$24</definedName>
    <definedName name="_xlnm._FilterDatabase" localSheetId="0" hidden="1">'2022-2023'!$A$6:$N$18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4" l="1"/>
  <c r="J7" i="4"/>
  <c r="J6" i="4"/>
  <c r="J5" i="4"/>
  <c r="J4" i="4"/>
  <c r="I26" i="5"/>
  <c r="I22" i="5"/>
  <c r="I21" i="5"/>
  <c r="I17" i="5"/>
  <c r="I9" i="5"/>
  <c r="I4" i="5"/>
</calcChain>
</file>

<file path=xl/sharedStrings.xml><?xml version="1.0" encoding="utf-8"?>
<sst xmlns="http://schemas.openxmlformats.org/spreadsheetml/2006/main" count="1349" uniqueCount="709">
  <si>
    <t>STT</t>
  </si>
  <si>
    <t>Tên tác giá</t>
  </si>
  <si>
    <t>Tên bài báo</t>
  </si>
  <si>
    <t>Tạp chí</t>
  </si>
  <si>
    <t>Ngày đăng</t>
  </si>
  <si>
    <t>Khoa học Công nghệ và Môi trường Khánh Hòa</t>
  </si>
  <si>
    <t>Nguyễn Thanh Tuấn, Nguyễn Phú Đông</t>
  </si>
  <si>
    <t>Thiế kế, chế tạo mô hình hệ thống điều hòa không khí ô tô phục vụ đào tạo</t>
  </si>
  <si>
    <t>Nguyễn Thị Mỹ Hương</t>
  </si>
  <si>
    <t>Nghiên cứu sử dụng kết hợp Enzym Alcalaza và Flavourzym để thủy phân phụ phẩm cá tra</t>
  </si>
  <si>
    <t>2/2018</t>
  </si>
  <si>
    <t>Phan Thị Dung</t>
  </si>
  <si>
    <t>Nghiên cứu về kế toán quản trị chi phí trong các doanh nghiệp</t>
  </si>
  <si>
    <t>Phạm Thị Kim Uyên</t>
  </si>
  <si>
    <t>Sử dụng nhật ký trong dạy biên dịch cho sinh viên chuyên ngữ đại học Nha Trang</t>
  </si>
  <si>
    <t>2017</t>
  </si>
  <si>
    <t>Bùi Thị Ngọc Oanh</t>
  </si>
  <si>
    <t>Cải thiện Kỹ Năng nói của sinh viên không chuyên trình độ A2 với dạy học qua đề án</t>
  </si>
  <si>
    <t>Lê Chí Công, Nguyễn Văn Ngọc, Nguyễn Thị Hồng Tâm</t>
  </si>
  <si>
    <t>Nghiên cứu ảnh hưởng của nhận thức lợi ích, chất lượng cuộc sống đến thái độ và hành vi tham gia chương trình phát triển du lịch bền vững của cộng đồng địa phương tại duyên hải miền trung</t>
  </si>
  <si>
    <t>Khoa học và công nghệ, Số 14 - 2017 (ĐH Thái Nguyên)</t>
  </si>
  <si>
    <t>Kế toán &amp; Kiểm toán, Số tháng 1+2</t>
  </si>
  <si>
    <t>Nông nghiệp và Phát triển Nông thôn, Số tháng 1+2</t>
  </si>
  <si>
    <t>Kinh tế đối ngoại, Số 99/2017</t>
  </si>
  <si>
    <t>10/2017</t>
  </si>
  <si>
    <t>Đặng Kiều Diệp</t>
  </si>
  <si>
    <t>Nâng cao tính chủ động sáng tạo cho sinh viên chuyên ngữ thông qua các hoạt động do sinh viên chủ trì - Nghiên cứu ứng dụng tại lớp học kỹ năng nói, trường đại học Nha Trang</t>
  </si>
  <si>
    <t>Dạy và Học ngày nay, Số 10-2017</t>
  </si>
  <si>
    <t>Lê Hồng Lam</t>
  </si>
  <si>
    <t>Đo lường sự thõa mãn của người lao động đối với tổ chức tại Công ty TNHH Long sinh</t>
  </si>
  <si>
    <t>Kinh Tế và Dự báo, Số 30</t>
  </si>
  <si>
    <t>Lê Việt Phương</t>
  </si>
  <si>
    <t>Nhận diện các trường hợp ủy quyền trong công ty cổ phần tại Việt Nam</t>
  </si>
  <si>
    <t>Nhân lực Khoa học Xã hội, Số 09/2017</t>
  </si>
  <si>
    <t>9/2017</t>
  </si>
  <si>
    <t>Xác lập tư cách pháp lý của người đại diện trong Công ty cổ phần tại Việt Nam</t>
  </si>
  <si>
    <t>Khoa học Kiểm sát, Số 05-2017</t>
  </si>
  <si>
    <t>Nguyễn Thị Cẩm Tú</t>
  </si>
  <si>
    <t>Tạp chí Trong nước</t>
  </si>
  <si>
    <t>The Impact of Female Board of Directors on firm Performance and Dividend Payout Policies: Evidence from Vietnam</t>
  </si>
  <si>
    <t>International Research Journal of Finance and Economics, Issue 164 November, 2017</t>
  </si>
  <si>
    <t>11/2017</t>
  </si>
  <si>
    <t>Võ Đình Quyết</t>
  </si>
  <si>
    <t>Hành vi phàn nàn của khách hàng đối với dịch vụ internet của VNPT Khánh Hòa</t>
  </si>
  <si>
    <t>Kinh tế và Dự báo, Số 18</t>
  </si>
  <si>
    <t>6/2017</t>
  </si>
  <si>
    <t>Factors affecting European tourists’ satisfaction in Nha Trang City: perceptions of destination quality</t>
  </si>
  <si>
    <t>International Journal of Tourism Cities, Volume 3 Issue 4</t>
  </si>
  <si>
    <t>International Journal of Academic Research in Business and Social Sciences, 2017, Vol. 7, No. 8</t>
  </si>
  <si>
    <t>Pham Minh Tri, Thai Anh Hoa, Le Quang Thong, Le Kim Long</t>
  </si>
  <si>
    <t>Lê Kim Long</t>
  </si>
  <si>
    <t>Hiệu quả chi phí, kỹ thuật và phân bổ trong nuôi trồng thủy sản: Trường hợp nghề nuôi tôm thẻ chân trắng thâm canh tại tỉnh Ninh Thuận</t>
  </si>
  <si>
    <t>Kinh tế và phá triển, Số 238 tháng 4/2017</t>
  </si>
  <si>
    <t>4/2017</t>
  </si>
  <si>
    <t xml:space="preserve">Phân tích hiệu quả kỹ thuật của nghề nuôi tôm thẻ chân trắng thâm canh tại tỉnh Quản Ngãi </t>
  </si>
  <si>
    <t>Kinh tế và phá triển, Số 237 tháng 3/2017</t>
  </si>
  <si>
    <t>3/2017</t>
  </si>
  <si>
    <t>Phân tích khả năng sinh lợi của các hộ nuôi trồng thủy sản: Nghiên cứu trường hợp nghề nuôi tôm thẻ chân trắng thâm canh ở tỉnh Khánh hòa</t>
  </si>
  <si>
    <t>Lê Kim Long, Phạm Thị Thanh Bình</t>
  </si>
  <si>
    <t>Nông nghiệp và Phát triển Nông thôn, Số 16/2017</t>
  </si>
  <si>
    <t>8/2017</t>
  </si>
  <si>
    <t>Công Thương, Số 8 tháng 7/2017</t>
  </si>
  <si>
    <t>7/2017</t>
  </si>
  <si>
    <t>Phân tích hiệu quả kinh tế và môi trường trong nuôi trồng thủy sản: Trường hợp nghề nuôi tôm thẻ chân trắng thâm canh tại tỉnh Ninh thuận</t>
  </si>
  <si>
    <t>Quản lý Kinh tế, Số 83 tháng 7+8/2017</t>
  </si>
  <si>
    <t>8/2018</t>
  </si>
  <si>
    <t xml:space="preserve">Đánh giá tính bền vững của nghề nuôi trồng thủy sản: trường hợp nghề nuôi tôm thẻ chân trắng thâm canh tại tỉnh Quản Ngãi </t>
  </si>
  <si>
    <t>Thái Ninh</t>
  </si>
  <si>
    <t>Giải pháp khắc phục tình trạng thông tin bất cân xứng dẫn đến rủi ro tín dụng của các ngân hàng thương mại chi nhánh tỉnh Khánh Hòa trong lộ trình hội nhập kinh tế</t>
  </si>
  <si>
    <t>Phùng Bảy, Tôn Nữ Mỹ Nga, Võ Hồng Phương</t>
  </si>
  <si>
    <t>ẢNH HƯỞNG CỦA MẬT ĐỘ ĐẾN SINH TRƯỞNG VÀ TỈ LỆ SỐNG CỦA ẤU TRÙNG NỔI ĐIỆP QUẠT (Chlamys nobilis Reeve, 1852)</t>
  </si>
  <si>
    <t>Khoa học - Công nghệ Thủy sản, Số 03/2017</t>
  </si>
  <si>
    <t>Nguyễn Thị Thanh Hải, Đỗ Thị Ánh Hòa</t>
  </si>
  <si>
    <t>PHÂN LẬP, TUYỂN CHỌN NẤM MEN TỪ TRÁ I CÂY ĐỊ A PHƯƠNG VÀ THỬ NGHIỆM LÊN MEN DỊCH XOÀI</t>
  </si>
  <si>
    <t>ĐÁNH GIÁ KHẢ NĂNG NUÔI THUẦN DƯỠNG TRONG ĐIỀU KIỆN LƯU GIỮ NGOẠI VI LOÀI HẢI SÂM VÚ (Holothuria fuscogilva), HẢI SÂM LỰU (Thelenota ananas) PHÂN BỐ Ở VÙNG BIỂN BÌNH THUẬN</t>
  </si>
  <si>
    <t>Đặng Ngọc Hảo, Tôn Nữ Mỹ Nga, Nguyễn Văn Hùng</t>
  </si>
  <si>
    <t>Phạm Quốc Hùng, Nguyễn Thị Hồng Nhung</t>
  </si>
  <si>
    <t>THỬ NGHIỆM CẢM NHIỄM BÀO TỬ Perkinsus olseni
VÀO NGHÊU BẾN TRE (Meretrix lyrata) BẰNG PHƯƠNG PHÁP NGÂM</t>
  </si>
  <si>
    <t>Nguyễn Văn Hùng, Tôn Nữ Mỹ Nga, Đặng Ngọc Hảo</t>
  </si>
  <si>
    <t>ĐIỀU TRA NGUỒN LỢI HAI LOÀI HẢI SÂM VÚ (Holothuria fuscogilva Cherbonnier, 1980), HẢI SÂM LỰU (Thelenota ananas Jaeger, 1833) PHÂN BỐ Ở VÙNG BIỂN KHÁNH HÒA, BÌNH THUẬN</t>
  </si>
  <si>
    <t>ĐIỀU KHIỂN ROBOT BA BÁNH SỬ DỤNG BỘ ĐIỀU PID</t>
  </si>
  <si>
    <t>Trần Văn Hùng, Nguyễn Văn Hân</t>
  </si>
  <si>
    <t>Nguyễn Trọng Lương, Nguyễn Đức Sĩ, Lê Xuân Tài</t>
  </si>
  <si>
    <t>Tôn Nữ Mỹ Nga, Phùng Bảy</t>
  </si>
  <si>
    <t>ẢNH HƯỞNG CỦA THỨC ĂN ĐẾN SINH TRƯỞNG VÀ TỈ LỆ SỐNG CỦA ẤU TRÙNG NỔI ĐIỆP QUẠT (Chlamys nobilis Reeve, 1852)</t>
  </si>
  <si>
    <t>THỰC TRẠNG NGƯ CỤ HOẠT ĐỘNG KHAI THÁC THỦY SẢN TẠI ĐẦM NẠI, TỈNH NINH THUẬN</t>
  </si>
  <si>
    <t>Nguyễn Như Sơn, Tô Văn Phương, Đinh Xuân Hùng</t>
  </si>
  <si>
    <t>BIẾN ĐỘNG VÀ PHÂN BỐ SỐ LƯỢNG TÀU THUYỀN KHAI THÁC NGHỀ LƯỚI KÉO, LƯỚI VÂY VÀ LƯỚI RÊ XA BỜ BIỂN NAM BỘ GIAI ĐOẠN 2014 – 2015</t>
  </si>
  <si>
    <t>Đỗ Thị Thanh Thủy, Nguyễn Anh Tuấn</t>
  </si>
  <si>
    <t>NGHIÊN CỨU ỨNG DỤNG HỖN HỢP ALCALASE VÀ FLAVOURZYME
ĐỂ THỦY PHÂN CÁ NỤC GAI (DECAPTERUS RUSSELLI) THU HỒI DỊCH ĐẠM THỦY PHÂN</t>
  </si>
  <si>
    <t>Hoàng Văn Tính, Võ Văn Long, Vũ Kế Nghiệp, Nguyễn Như Sơn</t>
  </si>
  <si>
    <t>MỘT SỐ KẾT QUẢ NGHIÊN CỨU VỀ NGHỀ LƯỚI RÊ TRÔI 3 LỚP TẦNG
ĐÁY TẠI XÃ DUY VINH, HUYỆN DUY XUYÊN, TỈNH QUẢNG NAM</t>
  </si>
  <si>
    <t>Nguyễn Văn Quỳnh Bôi</t>
  </si>
  <si>
    <t>DỊCH VỤ HỆ SINH THÁI – MỘT TIẾP CẬN KẾT HỢP
TRONG QUẢN LÝ MÔI TRƯỜNG BIỂN</t>
  </si>
  <si>
    <t>ĐÁNH GIÁ KHẢ NĂNG TỔN THƯƠNG SINH KẾ CỦA CỘNG ĐỒNG KHAI THÁC THỦY SẢN - TRƯỜNG HỢP HAI THÔN NGỌC DIÊM VÀ TÂN ĐẢO, XÃ NINH ÍCH, THỊ XÃ NINH HÒA, TỈNH KHÁNH HÒA</t>
  </si>
  <si>
    <t>Khoa học - Công nghệ Thủy sản, Số 04/2017</t>
  </si>
  <si>
    <t>12/2017</t>
  </si>
  <si>
    <t>Lục Minh Diệp, Phùng Thế Trung, Đoàn Thị Ngọc Kiều</t>
  </si>
  <si>
    <t>QUÁ TRÌNH PHÁT TRIỂN PHÔI TÔM BÁC SĨ (Lysmata amboinensis DE MANN, 1888)</t>
  </si>
  <si>
    <t>Nguyễn Xuân Duy, Nguyễn Anh Tuấn</t>
  </si>
  <si>
    <t>TẬN DỤNG THỊT VỤN TỪ PHẦN ĐẦU VÀ XƯƠNG CÁ NGỪ ĐẠI DƯƠNG VÂY VÀNG ĐỂ SẢN XUẤT SẢN PHẨM THỊT CHÀ BÔNG CÁ NGỪ</t>
  </si>
  <si>
    <t>ẢNH HƯỞNG CỦA THỨC ĂN LÀ TRÙN CHỈ VÀ THỨC ĂN CÔNG NGHIỆP LÊN SINH TRƯỞNG, TỶ LỆ SỐNG CỦA CÁ XIÊM ĐÁ (Betta splendens Regan, 1910) GIỐNG</t>
  </si>
  <si>
    <t>Trương Thị Bích Hồng, Nguyễn Đình Mão, Đinh Thế Nhân</t>
  </si>
  <si>
    <t>Trần Khắc Trí Nhân, Vũ Ngọc Bội, Đặng Xuân Cường</t>
  </si>
  <si>
    <t>BƯỚC ĐẦU TINH SẠCH POLYPHENOL CÓ HOẠT TÍNH CHỐNG OXY HÓA TỪ HẢI MIÊN Aaptos suberitoides Brøndsted (1934)</t>
  </si>
  <si>
    <t>NGHIÊN CỨU SẢN LƯỢNG CỦA CÁC NGHỀ KHAI THÁC THỦY SẢN TẠI ĐẦM NẠI, TỈNH NINH THUẬN</t>
  </si>
  <si>
    <t>Nguyễn Duy Sự</t>
  </si>
  <si>
    <t>Generic Competency Development in Vietnam Context: A Practical Research in Banking Sector</t>
  </si>
  <si>
    <t>Time perspectives and convenience food consumption among teenagers in Vietnam: The dual role of hedonic and healthy eating values</t>
  </si>
  <si>
    <t>Svein Ottar Olsena, Hồ Huy Tựu</t>
  </si>
  <si>
    <t xml:space="preserve">Food Research International 99 (2017) </t>
  </si>
  <si>
    <t>5/2017</t>
  </si>
  <si>
    <t>Patterns of Vietnamese buying behaviors on luxury branded products</t>
  </si>
  <si>
    <t>Hồ Huy Tựu, Svein Ottar Olsen, Lê Chí Công</t>
  </si>
  <si>
    <t>Asia Pacific Journal of Marketing and Logistics, Vol. 29 Issue: 4</t>
  </si>
  <si>
    <t>13/9/2017</t>
  </si>
  <si>
    <t>Nguyễn Văn Tường, Trần Văn Hùng, Nguyễn Văn Hân</t>
  </si>
  <si>
    <t>Thiết kế, chế tạo hệ thống phân loại cá ngừ theo trọng lượng</t>
  </si>
  <si>
    <t>Khoa học Công nghệ và Môi trường Khánh Hòa, Số 3-2017</t>
  </si>
  <si>
    <t>Nguyễn Thị Trâm Anh. Huỳnh Thị Ngọc Diệp</t>
  </si>
  <si>
    <t>Nâng cấp để tham gia chuỗi giá trị toàn cầu - trường hợp các doanh nghiệp xuất khẩu cá tra Việt Nam</t>
  </si>
  <si>
    <t>Kinh tế &amp; Phát triển, Số 248 (2/2018)</t>
  </si>
  <si>
    <t>Nguyễn Ngọc Thảo</t>
  </si>
  <si>
    <t>Thực trạng và điều kiện tiên quyết để hạn chế tình trạng đạo văn ở sinh viên bậc đại học và cao đẳng</t>
  </si>
  <si>
    <t>Dạy và Học ngày nay, Số 4-2018</t>
  </si>
  <si>
    <t>4/2018</t>
  </si>
  <si>
    <t>Phân tích PEPTIDE trong nọc độc của ốc nón CONUS MARMOREUS ở vùng biển Khánh Hòa bằng LC MALDI-TOF MS</t>
  </si>
  <si>
    <t xml:space="preserve">Nghiên cứu sử dụng Chitosan từ vỏ tôm làm chất điện ly cho siêu tụ điện </t>
  </si>
  <si>
    <t>Võ Xuân Đại, Phạm Anh Đạt, Nguyễn Văn Hòa</t>
  </si>
  <si>
    <t xml:space="preserve">Đánh giá hoạt tính ức chế Enzyme α-Glucosidase của dịch chiết từ một số loài rong </t>
  </si>
  <si>
    <t>Nguyễn Thế Hân, Nguyễn Thị Kim Ngân, Nguyễn Văn Minh</t>
  </si>
  <si>
    <t xml:space="preserve">Nghiên cứu chế tạo thiết bị sấy thủy sản sử dụng thanh gốm hồng ngoại kết hợp với đối lưu </t>
  </si>
  <si>
    <t>Nguyễn Văn Phúc, Trần Đại Tiến, Lê Như Chính</t>
  </si>
  <si>
    <t>Mô hình sinh năng lượng học cho cá mú chấm đen (Epinephelus Malabaricus): Dự báo sinh trưởng, lượng thức ăn cá sử dụng, thành phần của mức tăng khối lượng và thể trọng chuyển hóa</t>
  </si>
  <si>
    <t>Lê Anh Tuấn, Trương Hà Phương</t>
  </si>
  <si>
    <t>Khoa học - Công nghệ Thủy sản, Số 01/2018</t>
  </si>
  <si>
    <t>Nguyễn Bảo, Trần Văn Khoa, Jean-Pière LECAER, 
Ngô Đăng Nghĩa, Bùi Trần Nữ Thanh Việt, Phan Thị Khánh Vinh</t>
  </si>
  <si>
    <t>Mã bài báo</t>
  </si>
  <si>
    <t>Chỉ số của tạp chí</t>
  </si>
  <si>
    <t>Giờ KH</t>
  </si>
  <si>
    <t>Số tác giả</t>
  </si>
  <si>
    <t>Giờ chuẩn: 881/587</t>
  </si>
  <si>
    <t>Ghi chú</t>
  </si>
  <si>
    <t>Bài trao đổi</t>
  </si>
  <si>
    <t>Bài nghiên cứu</t>
  </si>
  <si>
    <t>Ngày nhận</t>
  </si>
  <si>
    <t>Bài công bố kết quả nghiên cứu</t>
  </si>
  <si>
    <t>Tạp chí KH-CN Thủy sản</t>
  </si>
  <si>
    <t>Hùng: 176
Hân: 705</t>
  </si>
  <si>
    <t>Bài nghiên cứu, có thỏa thuận giờ KHCN</t>
  </si>
  <si>
    <t>Bài Nghiên cứu</t>
  </si>
  <si>
    <t>Số lượng tác giả</t>
  </si>
  <si>
    <t>DE L’UNIVERSITÉ À L’EMPLOI: L’INSERTION PROFESSIONNELLE DES JEUNES DIPLÔMÉS DE L’ENSEIGNEMENT SUPÉRIEUR DU
FRANÇAIS LANGUE ÉTRANGÈRE</t>
  </si>
  <si>
    <t>Tạp chí KH Đại học Sư phạm Tp HCM</t>
  </si>
  <si>
    <t>2016</t>
  </si>
  <si>
    <t>BBTN2017.01</t>
  </si>
  <si>
    <t>BBTN2017.02</t>
  </si>
  <si>
    <t>BBTN2017.03</t>
  </si>
  <si>
    <t>BBTN2017.04</t>
  </si>
  <si>
    <t>BBTN2017.05</t>
  </si>
  <si>
    <t>BBTN2017.06</t>
  </si>
  <si>
    <t>BBTN2017.07</t>
  </si>
  <si>
    <t>BBTN2017.08</t>
  </si>
  <si>
    <t>BBTN2017.09</t>
  </si>
  <si>
    <t>BBTN2017.10</t>
  </si>
  <si>
    <t>BBTN2017.11</t>
  </si>
  <si>
    <t>BBTN2017.12</t>
  </si>
  <si>
    <t>BBTN2017.13</t>
  </si>
  <si>
    <t>BBTN2017.14</t>
  </si>
  <si>
    <t>BBTN2017.15</t>
  </si>
  <si>
    <t>BBTN2017.16</t>
  </si>
  <si>
    <t>BBTN2017.17</t>
  </si>
  <si>
    <t>BBTN2017.18</t>
  </si>
  <si>
    <t>BBTN2017.19</t>
  </si>
  <si>
    <t>BBTN2017.20</t>
  </si>
  <si>
    <t>BBTN2017.21</t>
  </si>
  <si>
    <t>BBTN2017.22</t>
  </si>
  <si>
    <t>BBTN2017.23</t>
  </si>
  <si>
    <t>BBTN2017.24</t>
  </si>
  <si>
    <t>BBTN2017.25</t>
  </si>
  <si>
    <t>BBTN2017.26</t>
  </si>
  <si>
    <t>BBTN2017.27</t>
  </si>
  <si>
    <t>BBTN2017.28</t>
  </si>
  <si>
    <t>BBTN2017.29</t>
  </si>
  <si>
    <t>BBTN2017.30</t>
  </si>
  <si>
    <t>BBTN2017.31</t>
  </si>
  <si>
    <t>BBTN2017.32</t>
  </si>
  <si>
    <t>BBTN2017.33</t>
  </si>
  <si>
    <t>BBTN2017.34</t>
  </si>
  <si>
    <t>BBTN2017.35</t>
  </si>
  <si>
    <t>BBTN2017.36</t>
  </si>
  <si>
    <t>BBTN2017.37</t>
  </si>
  <si>
    <t>BBTN2017.38</t>
  </si>
  <si>
    <t>BBTN2017.39</t>
  </si>
  <si>
    <t>BBTN2017.40</t>
  </si>
  <si>
    <t>BBTN2017.41</t>
  </si>
  <si>
    <t>BBTN2017.42</t>
  </si>
  <si>
    <t>BBTN2017.43</t>
  </si>
  <si>
    <t>BBTN2017.44</t>
  </si>
  <si>
    <t>BBQT2017.01</t>
  </si>
  <si>
    <t>BBQT2017.02</t>
  </si>
  <si>
    <t>BBQT2017.03</t>
  </si>
  <si>
    <t>BBQT2017.04</t>
  </si>
  <si>
    <t>BBQT2017.05</t>
  </si>
  <si>
    <t>Lê Hoàng Duy Thuần</t>
  </si>
  <si>
    <t xml:space="preserve">Phát triển kỹ năng giao tiếp của sinh viên thông qua các hoạt động tư duy phản biện </t>
  </si>
  <si>
    <t>Dạy và Học  ngày nay</t>
  </si>
  <si>
    <t>BBTN2017.45</t>
  </si>
  <si>
    <t>Nguyễn Hữu Nghĩa, Lương Đức Vũ, Nguyễn Văn Hân</t>
  </si>
  <si>
    <t>Thực nghiệm xác định hiệu quả truyền nhiệt của thiết bị trao đổi nhiệt dạng ống có cánh phẳng</t>
  </si>
  <si>
    <t>Khoa học Công nghệ và Môi trường Khánh Hòa, Số 2-2018</t>
  </si>
  <si>
    <t>5/2018</t>
  </si>
  <si>
    <t>BBTN2017.46</t>
  </si>
  <si>
    <t>Đơn vị</t>
  </si>
  <si>
    <t>Nguyễn Thị Thùy Trang</t>
  </si>
  <si>
    <t>Võ Thị Thùy Trang</t>
  </si>
  <si>
    <t>The Effect of State Capital Factor on the Operational Effectiveness of Hose-Listed Companies</t>
  </si>
  <si>
    <t>International Research Journal of Finance and Economics, Issue 166 March, 2018</t>
  </si>
  <si>
    <t>3/2018</t>
  </si>
  <si>
    <t>BBQT2017.06</t>
  </si>
  <si>
    <t>Tên nhóm tác giá</t>
  </si>
  <si>
    <t>Lê Chí Công</t>
  </si>
  <si>
    <t>Võ Thị Thùy Trang, Nguyễn Thị Thùy Trang</t>
  </si>
  <si>
    <t>ok</t>
  </si>
  <si>
    <t>Lê Chí Công, Đồng Xuân Đảm</t>
  </si>
  <si>
    <t>Hồ Huy Tựu</t>
  </si>
  <si>
    <t>Họ và Tên</t>
  </si>
  <si>
    <t>Tên Tạp chí</t>
  </si>
  <si>
    <t>Thể loại</t>
  </si>
  <si>
    <t>Tác giả, Đồng tác giả</t>
  </si>
  <si>
    <t>Mã tạp chí
(ISSN)</t>
  </si>
  <si>
    <t>Nhà Xuất bản</t>
  </si>
  <si>
    <t>Năm xuất bản</t>
  </si>
  <si>
    <t>Vị trí trang</t>
  </si>
  <si>
    <t>Ngày Chấp nhận đăng</t>
  </si>
  <si>
    <t>Thang điểm cao nhất</t>
  </si>
  <si>
    <t>Chấm điểm theo HĐ liên ngành</t>
  </si>
  <si>
    <t>Nghiên cứu</t>
  </si>
  <si>
    <t>1859-2252</t>
  </si>
  <si>
    <t>0866-7756</t>
  </si>
  <si>
    <t>1859-4735</t>
  </si>
  <si>
    <t>1859-4581</t>
  </si>
  <si>
    <t>0866-7780</t>
  </si>
  <si>
    <t>0868-3224</t>
  </si>
  <si>
    <t>0866-7896</t>
  </si>
  <si>
    <t>2615-9422</t>
  </si>
  <si>
    <t>Tạp chí Khoa học Trường Đại học Cần Thơ</t>
  </si>
  <si>
    <t>Không tìm thấy</t>
  </si>
  <si>
    <t>Hội đồng Kinh tế - 0.5
Hội đồng Luật - 0.5</t>
  </si>
  <si>
    <t>Hội đồng Hóa, CNTP - 0.5</t>
  </si>
  <si>
    <t>Hội đồng Chăn nuôi, Thú y, Thủy sản - 1.0
Hội đồng Hóa, CNTP - 0.5</t>
  </si>
  <si>
    <t>Hội đồng Nông nghiệp, lâm nghiệp - 1.0
Hội đồng Chăn nuôi, Thú y, Thủy sản - 0.75
Hội đồng Hóa, CNTP - 1.0</t>
  </si>
  <si>
    <t>Hội đồng Hóa, CNTP - 0.75
Hội đồng Sinh học - 0.5</t>
  </si>
  <si>
    <t>Tạp chí Khoa học - Công nghệ Thủy sản, Số 01-2022</t>
  </si>
  <si>
    <t>Trường ĐH Nha Trang</t>
  </si>
  <si>
    <t>HĐ Thú y - Chăn nuôi - Thủy sản 0-1.0</t>
  </si>
  <si>
    <t>Trao đổi</t>
  </si>
  <si>
    <t>134-141</t>
  </si>
  <si>
    <t>Bộ Công thương</t>
  </si>
  <si>
    <t>Đánh giá kiến thức, thái độ và thực hành vệ sinh an toàn thực phẩm của hộ trồng rau ở Khánh Hòa</t>
  </si>
  <si>
    <t>Nguyễn Thuần Anh</t>
  </si>
  <si>
    <t>Khoa Công nghệ thực phẩm</t>
  </si>
  <si>
    <t>83-95</t>
  </si>
  <si>
    <t>Tạp chí Khoa học Công nghệ và Thực phẩm 22 (2) (2022)</t>
  </si>
  <si>
    <t>16-03-2022</t>
  </si>
  <si>
    <t>Influence of hydrolysis time on the functional properties of protein hydrolysates from sailfish trimmings</t>
  </si>
  <si>
    <t>Tạp chí Nông nghiệp và phát triển nông thôn, Vol 2, No. 2</t>
  </si>
  <si>
    <t>58-68</t>
  </si>
  <si>
    <t>2815-6110</t>
  </si>
  <si>
    <t>Bộ Nông nghiệp và Phát triển nông thôn</t>
  </si>
  <si>
    <t>29-11-2022</t>
  </si>
  <si>
    <t>Trường Đại học Thái Nguyên</t>
  </si>
  <si>
    <t>Không</t>
  </si>
  <si>
    <t>mạng xã</t>
  </si>
  <si>
    <t>20-02-2023</t>
  </si>
  <si>
    <t>10-18</t>
  </si>
  <si>
    <t>75-81</t>
  </si>
  <si>
    <t>Tạp chí Khoa học - Công nghệ Thủy sản số 3-2022</t>
  </si>
  <si>
    <t>Trường Đại học Nha Trang</t>
  </si>
  <si>
    <t>28-09-2022</t>
  </si>
  <si>
    <t>Đánh giá kiến thức, thái độ và thực hành về an toàn thực phẩm của người bán hải sản tại các chợ ở Phú Yên</t>
  </si>
  <si>
    <t>69-76</t>
  </si>
  <si>
    <t>Nghiên cứu điều kiện tách chiết và bảo quản Astaxanthin từ vỏ tôm thẻ chân trắng (Penaeus vannamei Boone, 1931)</t>
  </si>
  <si>
    <t>Đặng Trung Thành, Trần Văn Dũng, Lương Thị Hậu, Trần Thị Hoàng Quyên</t>
  </si>
  <si>
    <t>51-59</t>
  </si>
  <si>
    <t>60-70</t>
  </si>
  <si>
    <t>Tạp chí Khoa học - Công nghệ Thủy sản số 4-2022</t>
  </si>
  <si>
    <t>28-12-2022</t>
  </si>
  <si>
    <t>Gia nhiệt ohmic và ứng dụng của gia nhiệt ohmic trong sản xuất sản phẩm từ surimi</t>
  </si>
  <si>
    <t>88-97</t>
  </si>
  <si>
    <t>Nguyễn Thị Vân, Trần Thị Mỹ Hạnh</t>
  </si>
  <si>
    <t>28-03-2023</t>
  </si>
  <si>
    <t>Tạp chí Khoa học - Công nghệ Thủy sản số 1-2023</t>
  </si>
  <si>
    <t>27-03-2023</t>
  </si>
  <si>
    <t>Nghiên cứu một số chủng vi khuẩn tác động tới chất lượng cảm quan cá ngừ sọc dưa bảo quản bằng oligochitin kết hợp với nước đá</t>
  </si>
  <si>
    <t>82-88</t>
  </si>
  <si>
    <t>Tạp chí Nông nghiệp và phát triển nông thôn, Tháng 6 - 2023</t>
  </si>
  <si>
    <t>04-04-2023</t>
  </si>
  <si>
    <t>Trần Văn Vương, Thái Văn Đức</t>
  </si>
  <si>
    <t>Nghiên cứu bao gói tinh dầu bạc hà (Mentha arvensis) bằng beta-cyclodextrin</t>
  </si>
  <si>
    <t>16</t>
  </si>
  <si>
    <t>01-06-2023</t>
  </si>
  <si>
    <t>Trần Thị Phương Anh, Lê Mỹ Kim Vương, Trần Tuấn Hùng, Phạm Ngọc Huỳnh Khoa</t>
  </si>
  <si>
    <t>Ảnh hưởng của các điều kiện phản ứng đến hiệu xuất xà phòng hóa cao chiết luten ester thu nhận từ hoa cúc vạn thọ (Tagetes erecta L.)</t>
  </si>
  <si>
    <t>40-49</t>
  </si>
  <si>
    <t>Lê Mỹ Kim Vương, Hoàng Thị Huệ An, Trần Thị Phương Anh, Trần Ngọc Lệ, Nguyễn Thị Minh Nguyệt, Trần Văn Hiếu, Nguyễn Minh Đăng</t>
  </si>
  <si>
    <t>28-06-2023</t>
  </si>
  <si>
    <t>Nghiên cứu sản xuất bột rong từ phụ phẩm trong chế biến rong nho bằng phương pháp xấy lạnh bơm nhiệt tại Công ty TNHH Trí Tín</t>
  </si>
  <si>
    <t>486-494</t>
  </si>
  <si>
    <t>Tạp chí Công thương, Số 7 - tháng 3/2023</t>
  </si>
  <si>
    <t>Lê Bền, Nguyễn Võ Hiếu, Lê Minh Trí, Đinh Văn Hiện, Ngô Đăng Nghĩa, Võ Duy Triết, Nguyễn Trọng Bách</t>
  </si>
  <si>
    <t>Thermophysical properties of snakehead fish (Channa striata ) muscle change during chilling process</t>
  </si>
  <si>
    <t>61-69</t>
  </si>
  <si>
    <t>Tạp chí Nông nghiệp và phát triển nông thôn, Vol 1, No. 1</t>
  </si>
  <si>
    <t>29-07-2022</t>
  </si>
  <si>
    <t>Nguyễn Văn Minh, Lương Đức Vũ</t>
  </si>
  <si>
    <t>82-91</t>
  </si>
  <si>
    <t>32-41</t>
  </si>
  <si>
    <t>Ảnh hưởng của phụ gia đến sự thay đổi tính chất hóa lý thịt cá xay từ cơ thịt sẫm cá ngừ (Thunnus albacares) theo thời gian bảo quản ở 0°C±1</t>
  </si>
  <si>
    <t>142-148</t>
  </si>
  <si>
    <t>Tạp chí Khoa học Trường Đại học Cần Thơ, Tập 59, Số 3B (2023)</t>
  </si>
  <si>
    <t>Trường Đại học Cần Thơ</t>
  </si>
  <si>
    <t>Nguyễn Hồng Ngân, Nguyễn Thế Nguyên, Đinh Văn Hiện  và Nguyễn Trọng Bách</t>
  </si>
  <si>
    <t>96-102</t>
  </si>
  <si>
    <t>Nghiên cứu chế biến rác thải từ trái dừa thành chế phẩm sinh học hữu ích tại tỉnh Khánh Hòa</t>
  </si>
  <si>
    <t>Tạp chí Công thương, Số 15 - tháng 6/2023</t>
  </si>
  <si>
    <t>472-477</t>
  </si>
  <si>
    <t>Trần Thị Mỹ Hạnh, Nguyễn Xuân Duy</t>
  </si>
  <si>
    <t>20-05-2023</t>
  </si>
  <si>
    <t>0.5</t>
  </si>
  <si>
    <t>Nghiên cứu chế tạo vật liệu Nanocompozit có độ xốp cao từ Chitosan, Hydroxyapatit và Graphene ứng dụng hấp phụ phẩm nhuộm và cố định vi khuẩn</t>
  </si>
  <si>
    <t>2-9</t>
  </si>
  <si>
    <t>Tạp chí Khoa học - Công nghệ Thủy sản, Số 04-2021</t>
  </si>
  <si>
    <t>31-12-2021</t>
  </si>
  <si>
    <r>
      <rPr>
        <b/>
        <sz val="12"/>
        <color rgb="FF0000CC"/>
        <rFont val="Times New Roman"/>
        <family val="1"/>
      </rPr>
      <t>Nguyễn Công Minh</t>
    </r>
    <r>
      <rPr>
        <sz val="12"/>
        <color rgb="FF0000CC"/>
        <rFont val="Times New Roman"/>
        <family val="1"/>
      </rPr>
      <t>, Đinh Gia Nghi,</t>
    </r>
    <r>
      <rPr>
        <b/>
        <sz val="12"/>
        <color rgb="FF0000CC"/>
        <rFont val="Times New Roman"/>
        <family val="1"/>
      </rPr>
      <t xml:space="preserve"> Phạm Thị Đan Phượng</t>
    </r>
    <r>
      <rPr>
        <sz val="12"/>
        <color rgb="FF0000CC"/>
        <rFont val="Times New Roman"/>
        <family val="1"/>
      </rPr>
      <t xml:space="preserve">, </t>
    </r>
    <r>
      <rPr>
        <b/>
        <sz val="12"/>
        <color rgb="FF0000CC"/>
        <rFont val="Times New Roman"/>
        <family val="1"/>
      </rPr>
      <t>Trang Sĩ Trung</t>
    </r>
    <r>
      <rPr>
        <sz val="12"/>
        <color rgb="FF0000CC"/>
        <rFont val="Times New Roman"/>
        <family val="1"/>
      </rPr>
      <t xml:space="preserve">, Hoàng Ngọc Cương, Phạm Viết Nam, </t>
    </r>
    <r>
      <rPr>
        <b/>
        <sz val="12"/>
        <color rgb="FF0000CC"/>
        <rFont val="Times New Roman"/>
        <family val="1"/>
      </rPr>
      <t>Phạm Anh Đạt</t>
    </r>
    <r>
      <rPr>
        <sz val="12"/>
        <color rgb="FF0000CC"/>
        <rFont val="Times New Roman"/>
        <family val="1"/>
      </rPr>
      <t xml:space="preserve">, </t>
    </r>
    <r>
      <rPr>
        <b/>
        <sz val="12"/>
        <color rgb="FF0000CC"/>
        <rFont val="Times New Roman"/>
        <family val="1"/>
      </rPr>
      <t>Nguyễn Văn Hòa (Tác giả liên hệ)</t>
    </r>
  </si>
  <si>
    <t>Bộ Công Thương</t>
  </si>
  <si>
    <r>
      <t xml:space="preserve">Acetylcholinesterase inhibitory activity of fatty acids isolated from brown seaweed </t>
    </r>
    <r>
      <rPr>
        <i/>
        <sz val="12"/>
        <color rgb="FF0000CC"/>
        <rFont val="Times New Roman"/>
        <family val="1"/>
      </rPr>
      <t>Sargassum mcclurel</t>
    </r>
    <r>
      <rPr>
        <sz val="12"/>
        <color rgb="FF0000CC"/>
        <rFont val="Times New Roman"/>
        <family val="1"/>
      </rPr>
      <t xml:space="preserve"> Setchell</t>
    </r>
  </si>
  <si>
    <t>19-24</t>
  </si>
  <si>
    <t>Tạp chí Dược liệu, Vol 27. No. 1</t>
  </si>
  <si>
    <t>Viện Dược liệu, Bộ Y tế</t>
  </si>
  <si>
    <t>03-03-2022</t>
  </si>
  <si>
    <r>
      <t>Ha Thi Ngoc Tram, Do Nguyen Phuong Nam, Nguyen Thi Ngoc Dung*,</t>
    </r>
    <r>
      <rPr>
        <b/>
        <sz val="12"/>
        <color rgb="FF0000CC"/>
        <rFont val="Times New Roman"/>
        <family val="1"/>
      </rPr>
      <t xml:space="preserve">Nguyễn Thế Hân </t>
    </r>
    <r>
      <rPr>
        <b/>
        <i/>
        <sz val="12"/>
        <color rgb="FF0000CC"/>
        <rFont val="Times New Roman"/>
        <family val="1"/>
      </rPr>
      <t>(Corresponding author)</t>
    </r>
    <r>
      <rPr>
        <sz val="12"/>
        <color rgb="FF0000CC"/>
        <rFont val="Times New Roman"/>
        <family val="1"/>
      </rPr>
      <t>,*, Vo Thi Bach Hue, Phan Van Ho Nam</t>
    </r>
  </si>
  <si>
    <t>Hội đồng Y học - 0.25
Hội đồng Hóa học, CNTP - 0.5
Hội đồng Sinh học - 0.5
Hội đồng Dược liệu - 1.00</t>
  </si>
  <si>
    <r>
      <t>The effect of red seaweed extract on quality of whiteleg shrimp (</t>
    </r>
    <r>
      <rPr>
        <i/>
        <sz val="12"/>
        <color rgb="FF0000CC"/>
        <rFont val="Times New Roman"/>
        <family val="1"/>
      </rPr>
      <t>Litopenaeus vannamei</t>
    </r>
    <r>
      <rPr>
        <sz val="12"/>
        <color rgb="FF0000CC"/>
        <rFont val="Times New Roman"/>
        <family val="1"/>
      </rPr>
      <t>) during iced storage</t>
    </r>
  </si>
  <si>
    <t>118-123</t>
  </si>
  <si>
    <t>Tạp chí KH&amp;CN, Tập 57, Số 4 (8/2021), ĐH Công nghiệp Hà Nội</t>
  </si>
  <si>
    <t>1859-3585</t>
  </si>
  <si>
    <t>ĐH Công nghiệp Hà Nội</t>
  </si>
  <si>
    <t>30-06-2021</t>
  </si>
  <si>
    <t>Nguyễn Thế Hân (Tác giả chính), Lâm Thanh Ngọc, Nguyễn Thị Man, Nguyen Thi Tuyet Nhu, Đặng Thị Thu Hương, Khổng Trung Thắng</t>
  </si>
  <si>
    <t>Hội đồng Hóa, CNTP - 0.50</t>
  </si>
  <si>
    <t>Ảnh hưởng của loại và hàm lượng carbohydrate lên đặc tính cảm quan, hóa lý và hoạt tính chống oxy hóa của viên hoàn polyphenol/chlorophyll-alginate</t>
  </si>
  <si>
    <t>43-51</t>
  </si>
  <si>
    <t>Tạp chí Nông nghiệp &amp; Phát triển nông thôn, Số 21/2021</t>
  </si>
  <si>
    <t>29-12-2021</t>
  </si>
  <si>
    <t>Đặng Xuân Cường, Thái Văn Đức, Vũ Ngọc Bội, Đặng Thị Thanh Tuyền, Phạm Đức Thịnh, Đỗ Thuý Kiều, Nguyễn Ngọc Bảo Huy, Phạm Thanh Thuân, Lê Xuân Sơn, Đặng Bửu Tùng Thiện, Hoàng Thái Hà</t>
  </si>
  <si>
    <r>
      <t>Thành phần hóa học và đặc tính chức năng của sản phẩm thủy phân protein từ thịt vụn cá ngừ vây vàng (</t>
    </r>
    <r>
      <rPr>
        <i/>
        <sz val="12"/>
        <color rgb="FF0000CC"/>
        <rFont val="Times New Roman"/>
        <family val="1"/>
      </rPr>
      <t>Thunnus albacares</t>
    </r>
    <r>
      <rPr>
        <sz val="12"/>
        <color rgb="FF0000CC"/>
        <rFont val="Times New Roman"/>
        <family val="1"/>
      </rPr>
      <t>)</t>
    </r>
  </si>
  <si>
    <t>119-125</t>
  </si>
  <si>
    <t>Tạp chí Nông nghiệp &amp; Phát triển nông thôn, Kỳ 1+2 Tháng 2/2022</t>
  </si>
  <si>
    <t>15-10-2021</t>
  </si>
  <si>
    <r>
      <t>Đặc tính dinh dưỡng và chức năng của sản phẩm thủy phân protein từ khung xương cá chẽm (</t>
    </r>
    <r>
      <rPr>
        <i/>
        <sz val="12"/>
        <color rgb="FF0000CC"/>
        <rFont val="Times New Roman"/>
        <family val="1"/>
      </rPr>
      <t>Lates calcarifer</t>
    </r>
    <r>
      <rPr>
        <sz val="12"/>
        <color rgb="FF0000CC"/>
        <rFont val="Times New Roman"/>
        <family val="1"/>
      </rPr>
      <t>)</t>
    </r>
  </si>
  <si>
    <t>61-67</t>
  </si>
  <si>
    <t>Tạp chí Nông nghiệp &amp; Phát triển nông thôn, Kỳ 2 Tháng 1/2022</t>
  </si>
  <si>
    <t>30-08-2021</t>
  </si>
  <si>
    <r>
      <t>Nghiên cứu thủy phân đầu cá mó (</t>
    </r>
    <r>
      <rPr>
        <i/>
        <sz val="12"/>
        <color rgb="FF0000CC"/>
        <rFont val="Times New Roman"/>
        <family val="1"/>
      </rPr>
      <t>Scaridae</t>
    </r>
    <r>
      <rPr>
        <sz val="12"/>
        <color rgb="FF0000CC"/>
        <rFont val="Times New Roman"/>
        <family val="1"/>
      </rPr>
      <t xml:space="preserve">) bằng sự kết hợp enzyme </t>
    </r>
  </si>
  <si>
    <t>Tạp chí Khoa học – Trường Đại học Phú Yên, Số 28 (2021)</t>
  </si>
  <si>
    <t>Trường Đại học Phú Yên</t>
  </si>
  <si>
    <t>06-10-2021</t>
  </si>
  <si>
    <t>Đỗ Trọng Sơn, Phạm Thị Hiền</t>
  </si>
  <si>
    <t>76-81</t>
  </si>
  <si>
    <t>Ảnh hưởng của sorbitol, ethanol, và vitamin C đến chất lượng cảm quan, hàm lượng ẩm, chỉ số peroxide và vi sinh vật của sản phẩm cá rô phi phi lê một nắng</t>
  </si>
  <si>
    <t>2-12</t>
  </si>
  <si>
    <t>Tạp chí Khoa học - Công nghệ Thủy sản, Số 03-2021</t>
  </si>
  <si>
    <t>29-09-2021</t>
  </si>
  <si>
    <t>Đặng Thị Thu Hương, Nguyễn Thị Mỹ Trinh, Nguyễn Thị Hồng Phương</t>
  </si>
  <si>
    <t>Sản lượng vỏ tôm lột xác trong quá trình nuôi tôm thâm canh và thử nghiệm sản xuất chitin</t>
  </si>
  <si>
    <t>51-57</t>
  </si>
  <si>
    <t>Phạm Thị Đan Phượng, Đỗ Quốc Dũng, Nguyễn Công Minh, Trang Sĩ Trung, Huỳnh Nguyễn Duy Bảo, Nguyễn Văn Hòa</t>
  </si>
  <si>
    <t>Nghiên cứu nuôi trồng lại rong nho (Caulerpa Lentillifera J.Agardh, 1837) sau thu hoạch</t>
  </si>
  <si>
    <t>41-50</t>
  </si>
  <si>
    <t>Lê Thị Tưởng, Vũ Ngọc Bội</t>
  </si>
  <si>
    <t>Tạp chí Khoa học - Công nghệ Thủy sản, Số 02-2022</t>
  </si>
  <si>
    <t>22-07-2021</t>
  </si>
  <si>
    <r>
      <t>Ảnh hưởng của điều kiện thủy phân protein tách chiết từ thịt sẫm cá ngừ vây vàng (</t>
    </r>
    <r>
      <rPr>
        <i/>
        <sz val="12"/>
        <color rgb="FF0000CC"/>
        <rFont val="Times New Roman"/>
        <family val="1"/>
      </rPr>
      <t>Thunnus albacares</t>
    </r>
    <r>
      <rPr>
        <sz val="12"/>
        <color rgb="FF0000CC"/>
        <rFont val="Times New Roman"/>
        <family val="1"/>
      </rPr>
      <t>) bằng enzyme alcalase đến hoạt tính chống oxy hoá của dịch thủy phân</t>
    </r>
  </si>
  <si>
    <t>135-142</t>
  </si>
  <si>
    <t>Tạp chí Nông nghiệp &amp; Phát triển nông thôn, Kỳ 1 - tháng 8/2021</t>
  </si>
  <si>
    <t>28-06-2021</t>
  </si>
  <si>
    <t>Nguyễn Trọng Bách, Đinh Thị Huyền Trang, Nguyễn Hồng Ngân, Nguyễn Thị Kim Cúc, Nguyễn Bảo, Huỳnh Nguyễn Duy Bảo</t>
  </si>
  <si>
    <t>Đại học Quốc Gia Tp. Hồ Chí Minh</t>
  </si>
  <si>
    <t xml:space="preserve">So sánh thành phần peptide trong nọc độc của ốc nón Conus bandanus và Conus marmoreus ở biến Nha Trang	</t>
  </si>
  <si>
    <t>7-12</t>
  </si>
  <si>
    <t>Tạp chí Phân tích lý hóa, lý và sinh học, Tập 27, Số 1/2022</t>
  </si>
  <si>
    <t>Hội Khoa học kỹ thuật phân tích hóa, lý và sinh học Việt Nam</t>
  </si>
  <si>
    <t>06-06-2022</t>
  </si>
  <si>
    <t>Phan Thị Khánh Vinh, Nguyễn Bảo, Nguyễn Văn Sửu</t>
  </si>
  <si>
    <t>Ảnh hưởng của tỷ lệ Maltodextrin đến chất lượng bột bơ (Persea americana mill) từ bơ Booth 7 trồng tại Đăk Lăk</t>
  </si>
  <si>
    <t>30-36</t>
  </si>
  <si>
    <t>Tạp chí Khoa học Công nghệ, Trường Đại học Kinh tế - Kỹ thuật công nghiệp, Số 29</t>
  </si>
  <si>
    <t>Trường Đại học Kinh tế - Kỹ thuật công nghiệp</t>
  </si>
  <si>
    <t>25-03-2021</t>
  </si>
  <si>
    <t>Nguyễn Thị Thảo, Nguyễn Văn Minh</t>
  </si>
  <si>
    <t>The effect of heating factors on the properties of heat-induced surimi gel under ohmic heating</t>
  </si>
  <si>
    <t>Tạp chí Khoa học Trường Đại học Cần Thơ, Vol 13, Số 2</t>
  </si>
  <si>
    <t>Trường Đại học Cần Thơ</t>
  </si>
  <si>
    <t>31-07-2021</t>
  </si>
  <si>
    <t>Nguyễn Thị Vân, Nguyễn Hồng Ngân, Emiko Okazaki</t>
  </si>
  <si>
    <t>05-01-2022</t>
  </si>
  <si>
    <t>Ứng dụng quy trình chế biến mực tẩm ướp gia vị từ nguyên liệu mực xà khô tại huyện Núi Thành</t>
  </si>
  <si>
    <t>12-14</t>
  </si>
  <si>
    <t>Khoa học &amp; Sáng tạo, Số 11, tháng 7/2021</t>
  </si>
  <si>
    <t>1859-0322</t>
  </si>
  <si>
    <t>Sở Khoa học và Công nghệ tỉnh Quảng Nam</t>
  </si>
  <si>
    <t>Nguyễn Văn Minh, Lương Văn Lợi, Trần Công Hận, Trần Thanh Giang, Lê Thiên Sa, Lương Đức Vũ</t>
  </si>
  <si>
    <t>Không chấm điểm</t>
  </si>
  <si>
    <r>
      <t>Nghiên cứu sự biến đổi chất lượng lipid trên phi lê cá rô phi vằn (</t>
    </r>
    <r>
      <rPr>
        <i/>
        <sz val="12"/>
        <color rgb="FF0000CC"/>
        <rFont val="Times New Roman"/>
        <family val="1"/>
      </rPr>
      <t>Oreochromis niloticus</t>
    </r>
    <r>
      <rPr>
        <sz val="12"/>
        <color rgb="FF0000CC"/>
        <rFont val="Times New Roman"/>
        <family val="1"/>
      </rPr>
      <t>) trong quá trình bảo quản lạnh/đông cuối chuỗi cung ứng</t>
    </r>
  </si>
  <si>
    <t>Tạp chí Nông nghiệp &amp; Phát triển nông thôn, Kỳ 2 Tháng 8/2021</t>
  </si>
  <si>
    <t>Nguyễn Thị Kiều Diễm, Châu Văn Đan, Mai Thị Tuyết Nga</t>
  </si>
  <si>
    <t>1859-3097</t>
  </si>
  <si>
    <t xml:space="preserve">Ảnh hưởng của pH và thời gian đến quá trình thủy phân sụn cá mập (Carcharhinus Dussumieri) bằng hỗn hợp enzyme Alcalase-Papain </t>
  </si>
  <si>
    <t>47-55</t>
  </si>
  <si>
    <t>30-03-2022</t>
  </si>
  <si>
    <t>Nguyễn Thị Mỹ Trang, Vũ Ngọc Bội, Đinh Hữu Đông, Vũ Quang Minh</t>
  </si>
  <si>
    <t>Phát triển quy trình chế biến mắm hàu chua từ hàu Thái Bình Dương (Crassostrea gigas) nuôi ở địa bàn tỉnh Khánh Hoà</t>
  </si>
  <si>
    <t>Trần Thị Huyền, Vũ Lệ Quyên, Bùi Trần Nữ Thanh Việt, Trần Thị Ngọc Lệ</t>
  </si>
  <si>
    <t>0.75</t>
  </si>
  <si>
    <t>Không được chấm điểm</t>
  </si>
  <si>
    <t>HĐ Kinh Tế 0-0.5
HĐ Luật 0-0.5</t>
  </si>
  <si>
    <t>Tạp chí Khoa học - Công nghệ Thủy sản, Số 03-2020</t>
  </si>
  <si>
    <t>1.0</t>
  </si>
  <si>
    <t>10-21</t>
  </si>
  <si>
    <t>22-09-2020</t>
  </si>
  <si>
    <t>Vũ Ngọc Bội, Đinh Hữu Đông, Nguyễn Thị Mỹ Trang</t>
  </si>
  <si>
    <t>Tối ưu hóa quá trình sấy phun dịch thủy phân sụn cá mập (carcharhinus dussumieri)</t>
  </si>
  <si>
    <t>112-122</t>
  </si>
  <si>
    <t>29-09-2020</t>
  </si>
  <si>
    <t>Đinh Hữu Đông, Vũ Ngọc Bội, Nguyễn Thị Mỹ Trang, Nguyễn Anh Tuấn</t>
  </si>
  <si>
    <t>Tạp chí Khoa học - Công nghệ Thủy sản, Số 04-2020</t>
  </si>
  <si>
    <t>24-12-2020</t>
  </si>
  <si>
    <t>19-26</t>
  </si>
  <si>
    <t>36-44</t>
  </si>
  <si>
    <t>Trần Vĩ Hích, Nguyễn Công Minh, Nguyễn Thị Kim Cúc, Phạm Thị Đan Phượng, Trang Sĩ Trung</t>
  </si>
  <si>
    <t>75-84</t>
  </si>
  <si>
    <t>Đỗ Trần Lâm, Phạm Hồng Ngọc Thùy, Nguyễn Văn Minh, Nguyễn Thế Hân</t>
  </si>
  <si>
    <t>Tạp chí Khoa học - Công nghệ Thủy sản, Số 01-2021</t>
  </si>
  <si>
    <t>29-03-2021</t>
  </si>
  <si>
    <t>26-35</t>
  </si>
  <si>
    <t>Nguyễn Thị Kiều Diễm, Mai Thị Tuyết Nga</t>
  </si>
  <si>
    <t>Tối ưu hóa quá trình thủy phân sụn cá mập (Carcharhinus dussumieri) bằng hỗn hợp enzyme alcalase-papain theo phương pháp mặt đáp ứng</t>
  </si>
  <si>
    <t>65-73</t>
  </si>
  <si>
    <t>Tạp chí Nông nghiệp và Phát triển nông thôn, Số 5 - 2021</t>
  </si>
  <si>
    <t>01-12-2020</t>
  </si>
  <si>
    <t>Đinh Hữu Đông, Vũ Ngọc Bội, Nguyễn Thị Mỹ Trang</t>
  </si>
  <si>
    <t>HĐ Chăn nuôi - Thú y - Thủy sản 0-0.75
HĐ Nông nghiệp - Lâm nghiệp 0-1.0</t>
  </si>
  <si>
    <t>Nghiên cứu biến đổi chất lượng của tôm thẻ chân trắng theo thời gian bảo quản trong nước đá</t>
  </si>
  <si>
    <t>31-38</t>
  </si>
  <si>
    <t>Tạp chí Công Thương, Số 24 Tháng 9/2020</t>
  </si>
  <si>
    <t>23-08-2020</t>
  </si>
  <si>
    <t>Trần Thị Mỹ Hạnh, Trịnh Việt An, Nguyễn Xuân Duy, Nguyễn Anh Tuấn</t>
  </si>
  <si>
    <t>15-05-2020</t>
  </si>
  <si>
    <t>121-125</t>
  </si>
  <si>
    <t>Tạp chí Nông nghiệp và Phát triển nông thôn, Số tháng 6 - 2021</t>
  </si>
  <si>
    <t>18-02-2021</t>
  </si>
  <si>
    <t>Cấu trúc và tính chất lưu biến của Carrageenan thu nhận từ rong sụn (Kappaphycus alvarezii) nuôi trồng tại Cam Ranh, Khánh Hòa</t>
  </si>
  <si>
    <t>112-118</t>
  </si>
  <si>
    <t>Tạp chí Nông nghiệp và Phát triển nông thôn, Số 9 - 2021</t>
  </si>
  <si>
    <t>Bùi Trần Nữ Thanh Việt, Nguyễn Trọng Bách</t>
  </si>
  <si>
    <t>24-04-2020</t>
  </si>
  <si>
    <t>26-10-2020</t>
  </si>
  <si>
    <t>HĐ Chăn nuôi - Thú y - Thủy sản (0-1.0)</t>
  </si>
  <si>
    <t xml:space="preserve">Thực trạng bảo quản nguyên liệu thủy sản sau thu hoạch và vệ sinh an toàn thực phẩm tại các cơ sở thu mua, vận chuyển </t>
  </si>
  <si>
    <t>Chuyên san Phát triển và Khoa Học Công Nghệ, Số 7 (1) 2021</t>
  </si>
  <si>
    <t>2354-1105</t>
  </si>
  <si>
    <t>Trung tâm phát triển Khoa học và Công nghệ trẻ</t>
  </si>
  <si>
    <t>01-03-2021</t>
  </si>
  <si>
    <t>Lưu Hồng Phúc, Trương Thị Xuân, Phan Thị Thanh Hiền</t>
  </si>
  <si>
    <t>78-84</t>
  </si>
  <si>
    <t>Tạp chí Khoa học Trường Đại học Cần Thơ, Tập 57 Số chuyên đề 2021</t>
  </si>
  <si>
    <t>1859-2333</t>
  </si>
  <si>
    <t>28-04-2021</t>
  </si>
  <si>
    <t>Nguyễn Văn Minh, Lê Thiên Sa, Trần Thanh Giang, Đặng Tố Uyên, Nguyễn Thị Thanh Hải, Sonkarlay Karnue, Lương Đức Vũ</t>
  </si>
  <si>
    <t>Ảnh hưởng của điều kiện xả tiết đến chất lượng sản phẩm phi lê cá lóc (Channa striata)</t>
  </si>
  <si>
    <t>71-77</t>
  </si>
  <si>
    <t>Nguyễn Văn Minh, Trần Thanh Giang, Lê Thiên Sa, Đặng Tố Uyên, Nguyễn Tấn Dũng, Nguyễn Văn Mười</t>
  </si>
  <si>
    <t>20-03-2021</t>
  </si>
  <si>
    <t>Khảo sát khả năng hấp phụ xanh methylene của vật liệu hạt
chitosan có cấu trúc xốp</t>
  </si>
  <si>
    <t>Tạp chí Phát triển Khoa học và Công nghệ – Kĩ thuật và Công nghệ, 2(SI2):SI21-SI30</t>
  </si>
  <si>
    <t>1859-0128</t>
  </si>
  <si>
    <t>01-04-2019</t>
  </si>
  <si>
    <t>Trần Quang Ngọc*, Hoàng Thị Trang Nguyên, Võ Nhật Thăng</t>
  </si>
  <si>
    <t>HĐ Hóa - CNTP (0-0.75)</t>
  </si>
  <si>
    <t>03-03-2021</t>
  </si>
  <si>
    <t>Nghiên cứu thực trạng nhiễm vi sinh vật của nước uống đóng chai tại các cơ sở sản xuất trên địa bàn tỉnh Khánh Hòa</t>
  </si>
  <si>
    <t xml:space="preserve">Tạp chí Công Thương, Số 10 tháng 5/2021 </t>
  </si>
  <si>
    <t>12-04-2021</t>
  </si>
  <si>
    <t>Võ Thị Kim Hạnh, Mai Thị Tuyết Nga</t>
  </si>
  <si>
    <t>Khảo sát quy trình truy xuất nguồn gốc nội bộ của MASCO Nha Trang trong chuỗi cung ứng suất ăn cho đường bay
quốc tế từ sân bay Cam Ranh</t>
  </si>
  <si>
    <t>98-105</t>
  </si>
  <si>
    <t>Đỗ Thị Lan, Mai Thị Tuyết Nga</t>
  </si>
  <si>
    <t>Xác định các thông số của mô hình động học về sự phát triển của vi sinh vật gây hỏng và chỉ thị vệ sinh trên tôm sú cuối chuỗi cung ứng lạnh</t>
  </si>
  <si>
    <t>110-120</t>
  </si>
  <si>
    <t>Tạp chí Nông nghiệp và Phát triển nông thôn, Số 6 - 2021</t>
  </si>
  <si>
    <t>19-05-2021</t>
  </si>
  <si>
    <t>Mai Thị Tuyết Nga, Trần Minh Văn</t>
  </si>
  <si>
    <t>Thành phần hóa học cơ bản và sự biến đổi của một số chỉ tiêu hóa học và vật lý của cá bớp cắt lát theo thời gian bảo quản lạnh</t>
  </si>
  <si>
    <t>Tạp chí Nông nghiệp và Phát triển nông thôn, Số 4 - 2021</t>
  </si>
  <si>
    <t>02-04-2021</t>
  </si>
  <si>
    <t xml:space="preserve">Nghiên cứu sự phát triển của mật số vi sinh vật chỉ thị vệ sinh và hàm lượng tổng nitơ bazơ bay hơi trên phi lê cá rô phi trong quá trình bảo quản ở nhiệt độ thấp </t>
  </si>
  <si>
    <t>94-100</t>
  </si>
  <si>
    <t>Nguyễn Thị Kiều Diễm, Mai Thị Tuyết Nga, Lý Nguyễn Bình</t>
  </si>
  <si>
    <t>Tạp chí Khoa học - Công nghệ Thủy sản, Số 02-2021</t>
  </si>
  <si>
    <t>29-06-2021</t>
  </si>
  <si>
    <t>HĐ Chăn nuôi - Thú y - Thủy sản 0-1.0</t>
  </si>
  <si>
    <t xml:space="preserve">Đánh giá hiệu quả của vắc xin PISCIVAC Irido Si trong việc phòng bệnh cá mú ngủ do IRIDOVIRUS gây ra ở cá mú lai (Epinephelus fuscoguttatus x E. lanceolatus) nuôi tại Khánh Hòa </t>
  </si>
  <si>
    <t>Trần Vĩ Hích1 Takano R.2 và Fukuda K.2</t>
  </si>
  <si>
    <t>Nguyễn Trọng Bách, Nguyễn Thế Nguyên, Trang Sĩ Trung</t>
  </si>
  <si>
    <t>68-74</t>
  </si>
  <si>
    <t>59-67</t>
  </si>
  <si>
    <t>Nghiên cứu tối ƣu hóa điều kiện xử lý và tách chiết collagen từ da cá bò gai móc Monacanthus chinensis (Osbeck, 1765)</t>
  </si>
  <si>
    <t>141-154</t>
  </si>
  <si>
    <t>Tạp chí Khoa học và Công nghệ Biển, Tập 20, Số 4A</t>
  </si>
  <si>
    <t>Viện Hàn lâm Khoa học và Công nghệ Việt Nam</t>
  </si>
  <si>
    <t>Doan Thi Thiet1,*, Pham Xuan Ky1, Phan Bao Vy1, Nguyen Phuong Anh1, Le Ho Khanh Hy1, Dao Viet Ha1, Vũ Ngọc Bội</t>
  </si>
  <si>
    <t>HĐ Khoa học trái đất - mỏ 0-1.0
HĐ Thủy lợi học 0-1.0</t>
  </si>
  <si>
    <r>
      <t>Ảnh hưởng của một số thông số đến quá trình sấy phun dịch đạm thủy phân từ vi sụn cá mập (</t>
    </r>
    <r>
      <rPr>
        <i/>
        <sz val="12"/>
        <rFont val="Times New Roman"/>
        <family val="1"/>
      </rPr>
      <t>Carcharhinus dussumieri</t>
    </r>
    <r>
      <rPr>
        <sz val="12"/>
        <rFont val="Times New Roman"/>
        <family val="1"/>
      </rPr>
      <t>)</t>
    </r>
  </si>
  <si>
    <r>
      <t xml:space="preserve">Tác động của việc bổ sung chitin vào thức ăn lên khả năng kháng lại </t>
    </r>
    <r>
      <rPr>
        <i/>
        <sz val="12"/>
        <rFont val="Times New Roman"/>
        <family val="1"/>
      </rPr>
      <t>Vibrio Parahaemolyticus</t>
    </r>
    <r>
      <rPr>
        <sz val="12"/>
        <rFont val="Times New Roman"/>
        <family val="1"/>
      </rPr>
      <t xml:space="preserve"> của tôm thẻ chân trắng (</t>
    </r>
    <r>
      <rPr>
        <i/>
        <sz val="12"/>
        <rFont val="Times New Roman"/>
        <family val="1"/>
      </rPr>
      <t>Litopenaeid Vannamei</t>
    </r>
    <r>
      <rPr>
        <sz val="12"/>
        <rFont val="Times New Roman"/>
        <family val="1"/>
      </rPr>
      <t>)</t>
    </r>
  </si>
  <si>
    <r>
      <t xml:space="preserve">Tối ưu hóa điều kiện chiết với sự hỗ trợ siêu âm để thu nhận polyphenol có hoạt tính chống oxy hóa từ loài rong đỏ </t>
    </r>
    <r>
      <rPr>
        <i/>
        <sz val="12"/>
        <rFont val="Times New Roman"/>
        <family val="1"/>
      </rPr>
      <t>Gracilaria salicornia</t>
    </r>
  </si>
  <si>
    <r>
      <t>Khảo sát thành phần hoá học và sự hiện diện của vi sinh vật trên phi lê cá rô phi vằn (</t>
    </r>
    <r>
      <rPr>
        <i/>
        <sz val="12"/>
        <rFont val="Times New Roman"/>
        <family val="1"/>
      </rPr>
      <t>Oreochromis niloticus</t>
    </r>
    <r>
      <rPr>
        <sz val="12"/>
        <rFont val="Times New Roman"/>
        <family val="1"/>
      </rPr>
      <t>) cuối quá trình chế biến</t>
    </r>
  </si>
  <si>
    <r>
      <t>Thùy phân đầu cá ngừ vây vàng (</t>
    </r>
    <r>
      <rPr>
        <i/>
        <sz val="12"/>
        <rFont val="Times New Roman"/>
        <family val="1"/>
      </rPr>
      <t>Thunnus albacares</t>
    </r>
    <r>
      <rPr>
        <sz val="12"/>
        <rFont val="Times New Roman"/>
        <family val="1"/>
      </rPr>
      <t>) bằng enzyme Alcalase</t>
    </r>
  </si>
  <si>
    <r>
      <t>Phát triển các thuộc tính cảm quan trong đánh giá độ tươi sản phẩm phi lê cá lóc (</t>
    </r>
    <r>
      <rPr>
        <i/>
        <sz val="12"/>
        <rFont val="Times New Roman"/>
        <family val="1"/>
      </rPr>
      <t>Chana Striata</t>
    </r>
    <r>
      <rPr>
        <sz val="12"/>
        <rFont val="Times New Roman"/>
        <family val="1"/>
      </rPr>
      <t>) bằng phương pháp QIM và TORRY</t>
    </r>
  </si>
  <si>
    <r>
      <t>Ảnh hưởng của tỷ lệ tinh bột biến tính, protein đậu tương bổ sung đến độ cứng, hao hụt khối lượng và co rút kích thước của gel protein thịt sẫm cá ngừ vây vàng xay (</t>
    </r>
    <r>
      <rPr>
        <i/>
        <sz val="12"/>
        <rFont val="Times New Roman"/>
        <family val="1"/>
      </rPr>
      <t>Thunnus albacares</t>
    </r>
    <r>
      <rPr>
        <sz val="12"/>
        <rFont val="Times New Roman"/>
        <family val="1"/>
      </rPr>
      <t>)</t>
    </r>
  </si>
  <si>
    <t>Tiêu thụ rau sống ở Khánh Hòa</t>
  </si>
  <si>
    <t>28-33</t>
  </si>
  <si>
    <t>Khoa học &amp; Công nghệ Khánh hòa, Số 5/2019</t>
  </si>
  <si>
    <t>1859-1981</t>
  </si>
  <si>
    <t>Sở KH&amp;CN Khánh Hòa</t>
  </si>
  <si>
    <t>1-10-2019</t>
  </si>
  <si>
    <t>Nguyễn Thuần Anh, Nguyễn Thị Tường Vy</t>
  </si>
  <si>
    <t>Không có chấm điểm</t>
  </si>
  <si>
    <t>Hàm lượng Nitrat trong rau ăn sống ở Khánh Hòa</t>
  </si>
  <si>
    <t>11-13</t>
  </si>
  <si>
    <t>Khoa học &amp; Công nghệ Khánh hòa, Số 6/2019</t>
  </si>
  <si>
    <t>1-12-2019</t>
  </si>
  <si>
    <t>Nguồn lợi rong biển ven các đảo tiền tiêu ở biển Việt Nam</t>
  </si>
  <si>
    <t>61-70</t>
  </si>
  <si>
    <t>Nông nghiệp và phát triển nông thôn, Số tháng 12/2019</t>
  </si>
  <si>
    <t>14-11-2019</t>
  </si>
  <si>
    <t>Đỗ Anh Duy, Đỗ Văn Khương, Đồng Thị Dung, Đàm Đức Tiến, Nguyễn Thế Hân</t>
  </si>
  <si>
    <t>Chăn nuôi - Thú y - Thủy sản (0-0.75)
Nông nghiệp - Lâm nghiệp (0-1.0)
Sinh học (0-0.5)
Hóa học - CNTP (0-1.0)
Thủy lợi (0-1.0)</t>
  </si>
  <si>
    <t>0-1.0</t>
  </si>
  <si>
    <t>206-212</t>
  </si>
  <si>
    <t>Công thương, Số 20 - Tháng 11/2019</t>
  </si>
  <si>
    <t>02-11-2019</t>
  </si>
  <si>
    <t>Nguyễn Thế Hân, Nguyễn Văn Minh, Phạm Thị Hiền, Vũ Lệ Quyên</t>
  </si>
  <si>
    <t>Kinh tế (0-0.5)
Luật học (0-0.5)</t>
  </si>
  <si>
    <t>0-0.5</t>
  </si>
  <si>
    <t>Thành phần loài, sinh lượng nguồn lợi rong biển ven đảo Trường Sa, Khánh Hòa</t>
  </si>
  <si>
    <t>71-81</t>
  </si>
  <si>
    <t>Đỗ Anh Duy, Trần Văn Hướng, Nguyễn Hữu Thiện, Đàm Đức Tiến, Nguyễn Thế Hân</t>
  </si>
  <si>
    <t>Alpha-glucosidase inhibitory activity of some brown seaweeds collected in Nha Trang bay, Khanh Hoa province</t>
  </si>
  <si>
    <t>90-98</t>
  </si>
  <si>
    <t>Nông nghiệp và Phát triển, Số 19</t>
  </si>
  <si>
    <t>1859-1523
(2615-9503
2615-949X)</t>
  </si>
  <si>
    <t xml:space="preserve">Trường Đại học Nông lâm Tp. Hồ Chí Minh </t>
  </si>
  <si>
    <t>25-02-2020</t>
  </si>
  <si>
    <t>Nguyễn Thế Hân, Yen T. P. Nguyen, Ngô Thị Hoài Dương</t>
  </si>
  <si>
    <t>Chăn nuôi - Thú y - Thủy sản (0-1.0)
Nông nghiệp - Lâm nghiệp (0-0.75)
Sinh học (0-0.5)
Thủy lợi (0-0.5)</t>
  </si>
  <si>
    <t>Khả năng hạn chế oxy hóa lipid của phân đoạn dịch chiết giàu Polyphenol từ rong nâu Sargassum mcclurei trên cơ thịt cá bớp</t>
  </si>
  <si>
    <t>111-116</t>
  </si>
  <si>
    <t>Jounarl of Science &amp; Technology, Vol 56</t>
  </si>
  <si>
    <t>Trường Đại học Công nghiệp Hà Nội</t>
  </si>
  <si>
    <t>Nguyễn Thế Hân, Nguyễn Lê Thùy Linh, Nguyễn Văn Minh, Khổng Trung Thắng</t>
  </si>
  <si>
    <t>Hóa học - CNTP (0-0.5)
Nông - Lâm nghiệp (0-0.5)</t>
  </si>
  <si>
    <t>Thành phần hóa học và giá trị dinh dưỡng của bột cá và bột tôm từ phụ phẩn thủ sản</t>
  </si>
  <si>
    <t>103-108</t>
  </si>
  <si>
    <t>Nông nghiệp và phát triển nông thôn, Kỳ 1 tháng 4/2020</t>
  </si>
  <si>
    <t>10-03-2020</t>
  </si>
  <si>
    <t>Khoa học - Công nghệ Thủy sản, Số 3-2019</t>
  </si>
  <si>
    <t>28-09-2019</t>
  </si>
  <si>
    <t>Chăn nuôi - Thú y - Thủy sản (0-1.0)
Cơ khí - động lực (0-0.5)
Giao thông vận tải (0-0.25)
Hóa - CNTP (0-0.5)</t>
  </si>
  <si>
    <t>Nghiên cứu sản xuất chitosan khối lượng phân tử thấp từ xác tôm mịn trong quá trình sản xuất dịch đạm thủy phân</t>
  </si>
  <si>
    <t>146-153</t>
  </si>
  <si>
    <t>Trang Sĩ Trung, Phan Thanh Lộc, Nguyễn Công Minh, Phạm Thị Đan Phượng, Nguyễn Văn Hòa</t>
  </si>
  <si>
    <t>Khoa học - Công nghệ Thủy sản, Số 4-2019</t>
  </si>
  <si>
    <t>30-12-2019</t>
  </si>
  <si>
    <t>Chế tạo và khảo sát khả năng hấp phụ ionCr (VI) của vật liệu chitosan xốp</t>
  </si>
  <si>
    <t>148-155</t>
  </si>
  <si>
    <t>Trần Quang Ngọc, Trần Thị Phương Anh, Hoàng Thị Trang Nguyên, Hoàng Thị Thu Thảo, Huỳnh Trần Phôn</t>
  </si>
  <si>
    <t xml:space="preserve">Ảnh hưởng của nồng độ chất hỗ trợ tạo keo đến độ ổn định của dung dịch nano bạc sả 
</t>
  </si>
  <si>
    <t>Khoa học - Công nghệ Thủy sản, Số 1-2020</t>
  </si>
  <si>
    <t>30-01-2020</t>
  </si>
  <si>
    <t>Lương Thị Tú Uyên, Vũ Ngọc Bội, Nguyễn Thanh Quảng, Lương Quý Phương, Nguyễn Thị Như Thảo, Nguyễn Thị Mỹ Trang, Phạm Trung Sản, Đặng Xuân Cường</t>
  </si>
  <si>
    <t>Đánh giá chất lượng cảm quan và một số chủng vi khuẩn gây thối cá ngừ chù nguyên liệu bảo quản bằng oligochitin kết hợp với nước đá</t>
  </si>
  <si>
    <t>46-53</t>
  </si>
  <si>
    <t>Trần Văn Vương, Vũ Ngọc Bội</t>
  </si>
  <si>
    <t>Khoa học - Công nghệ Thủy sản, Số 2-2020</t>
  </si>
  <si>
    <t>30-06-2020</t>
  </si>
  <si>
    <t>Thành phần hoá học cơ bản và một số tính chất vật lý của cá ngừ đại dương đánh bắt tại Việt Nam</t>
  </si>
  <si>
    <t>Mai Thị Tuyết Nga, Lê Thiên Sa, Lương Đức Vũ, Lê Văn Luân</t>
  </si>
  <si>
    <t>Nghiên cứu sự phát triển của coliform và Escherichia coli trên phi lê cá rô phi khi bảo quản ở nhiệt độ thấp</t>
  </si>
  <si>
    <t>67-72</t>
  </si>
  <si>
    <t>Nông nghiệp và phát triển nông thôn, Số tháng 12/2020</t>
  </si>
  <si>
    <t>22-05-2020</t>
  </si>
  <si>
    <t>Hoạt tính ức chế α-Glucosidase của ba loài rong lục thu tại vùng biển Khánh Hòa</t>
  </si>
  <si>
    <t>305-312</t>
  </si>
  <si>
    <t>TNU Jounarl of Science and Technology, 225(08)</t>
  </si>
  <si>
    <t>1859-2171
2615-9562</t>
  </si>
  <si>
    <t>10-07-2020</t>
  </si>
  <si>
    <t>Nguyễn Thế Hân, Nguyễn Thị Kim Hằng, Vũ Lệ Quyên, Ngô Thị Hoài Dương</t>
  </si>
  <si>
    <t>Chăn nuôi - Thú y - Thủy sản (0-1.0)
Hóa học - CNTP (0-0.5)
Khoa học trái đất (0-0.5)
Nông nghiệp - Lâm nghiệp (0-0.5)
Sinh học (0-0.75)</t>
  </si>
  <si>
    <t>12-06-2020</t>
  </si>
  <si>
    <t>Nguyễn Văn Tặng, Trần Thanh Giang, Huỳnh Quốc Trung, Phan Thị Bích Trâm, Phạm Châu An và Trần Thị Mỹ Hạnh</t>
  </si>
  <si>
    <t>Chăn nuôi - Thú y - Thủy sản (0-1.0)
Hóa học - CNTP (0-0.5)
Sinh học (0-0.5)</t>
  </si>
  <si>
    <t>Nông nghiệp và phát triển nông thôn, Kỳ 1, Tháng 4/2020</t>
  </si>
  <si>
    <t>25-03-2020</t>
  </si>
  <si>
    <t>60-66</t>
  </si>
  <si>
    <t>Nông nghiệp và phát triển nông thôn, Kỳ 2, Tháng 6/2020</t>
  </si>
  <si>
    <t>27-04-2020</t>
  </si>
  <si>
    <t>1859-1531</t>
  </si>
  <si>
    <t>124-135</t>
  </si>
  <si>
    <t>28-02-2020</t>
  </si>
  <si>
    <t>Nguyễn Thị Yến Phượng, Huỳnh Nguyễn Duy Bảo</t>
  </si>
  <si>
    <t>Ảnh hưởng của điều kiện tách chiết đến hoạt tính chống oxi hóa của cây xạ đen (Celastrus hindsu benth) trồng tại Khánh Hòa</t>
  </si>
  <si>
    <t>12-18</t>
  </si>
  <si>
    <t>Công thương, Số 18 - Tháng 7/2020</t>
  </si>
  <si>
    <t>23-06-2020</t>
  </si>
  <si>
    <t>Vũ Lệ Quyên, Nguyễn Hồng Ngân, Đỗ Trọng Sơn</t>
  </si>
  <si>
    <t>396-404</t>
  </si>
  <si>
    <t>Công thương, Số 12 - Tháng 5/2020</t>
  </si>
  <si>
    <t>Trần Thị Mỹ Hạnh, Trịnh Việt An, Trần Hoàng Cẩm Tú</t>
  </si>
  <si>
    <r>
      <t xml:space="preserve">Xác định điều kiện chiết thích hợp để thu nhận Bromophenols từ rong đỏ </t>
    </r>
    <r>
      <rPr>
        <i/>
        <sz val="12"/>
        <rFont val="Times New Roman"/>
        <family val="1"/>
      </rPr>
      <t xml:space="preserve">Laurencia intermedia </t>
    </r>
    <r>
      <rPr>
        <sz val="12"/>
        <rFont val="Times New Roman"/>
        <family val="1"/>
      </rPr>
      <t>Yamada</t>
    </r>
  </si>
  <si>
    <r>
      <t>Ảnh hưởng của nồng độ enzyme và thời gian đến quá trình thủy phân sụn cá mập (</t>
    </r>
    <r>
      <rPr>
        <i/>
        <sz val="12"/>
        <rFont val="Times New Roman"/>
        <family val="1"/>
      </rPr>
      <t>Carcharhinus Dussumieri</t>
    </r>
    <r>
      <rPr>
        <sz val="12"/>
        <rFont val="Times New Roman"/>
        <family val="1"/>
      </rPr>
      <t xml:space="preserve">) 
</t>
    </r>
  </si>
  <si>
    <r>
      <t>Ảnh hưởng của dung môi và phương pháp trích ly đến khả năng chiết tách các hợp chất phenolics, saponins và alkaloids từ vỏ quả ca cao (</t>
    </r>
    <r>
      <rPr>
        <i/>
        <sz val="12"/>
        <rFont val="Times New Roman"/>
        <family val="1"/>
      </rPr>
      <t>Theobroma cacao l.</t>
    </r>
    <r>
      <rPr>
        <sz val="12"/>
        <rFont val="Times New Roman"/>
        <family val="1"/>
      </rPr>
      <t xml:space="preserve">) </t>
    </r>
  </si>
  <si>
    <r>
      <t>Ảnh hưởng của thời gian thủy phân và nồng độ enzyme đến quá trình thủy phân sụn cá mập (</t>
    </r>
    <r>
      <rPr>
        <i/>
        <sz val="12"/>
        <rFont val="Times New Roman"/>
        <family val="1"/>
      </rPr>
      <t>Carcharhinus Dussumieri</t>
    </r>
    <r>
      <rPr>
        <sz val="12"/>
        <rFont val="Times New Roman"/>
        <family val="1"/>
      </rPr>
      <t>) bằng protease</t>
    </r>
  </si>
  <si>
    <r>
      <t>Ảnh hưởng của tỉ lệ giữa enzyme Alcalase và Papain đến quá trình thủy phân sụn cá mập (</t>
    </r>
    <r>
      <rPr>
        <i/>
        <sz val="12"/>
        <rFont val="Times New Roman"/>
        <family val="1"/>
      </rPr>
      <t>Carcharhinus Dussumieri</t>
    </r>
    <r>
      <rPr>
        <sz val="12"/>
        <rFont val="Times New Roman"/>
        <family val="1"/>
      </rPr>
      <t>)</t>
    </r>
  </si>
  <si>
    <r>
      <t>Ảnh hưởng của tỉ lệ giữa enzyme Alcalase và Papain đến quá trình thủy phân sụn cá mập</t>
    </r>
    <r>
      <rPr>
        <i/>
        <sz val="12"/>
        <rFont val="Times New Roman"/>
        <family val="1"/>
      </rPr>
      <t xml:space="preserve"> (Carcharhinus Dussumieri) </t>
    </r>
  </si>
  <si>
    <r>
      <t>Nghiên cứu chiết xuất hoạt chất chống oxy hóa từ củ tỏi (</t>
    </r>
    <r>
      <rPr>
        <i/>
        <sz val="12"/>
        <rFont val="Times New Roman"/>
        <family val="1"/>
      </rPr>
      <t>Allium sativum</t>
    </r>
    <r>
      <rPr>
        <sz val="12"/>
        <rFont val="Times New Roman"/>
        <family val="1"/>
      </rPr>
      <t xml:space="preserve"> L.) theo cách tiếp cận công nghệ xanh </t>
    </r>
  </si>
  <si>
    <r>
      <t>Phát triển phương pháp chỉ số chất lượng QIM (Quality Index Method) cho tôm thẻ chân trắng (</t>
    </r>
    <r>
      <rPr>
        <i/>
        <sz val="12"/>
        <rFont val="Times New Roman"/>
        <family val="1"/>
      </rPr>
      <t>Penaeus vannamie)</t>
    </r>
    <r>
      <rPr>
        <sz val="12"/>
        <rFont val="Times New Roman"/>
        <family val="1"/>
      </rPr>
      <t xml:space="preserve"> nuôi</t>
    </r>
  </si>
  <si>
    <t>Hội đồng chức danh Giáo sư
(Danh mục 2019)</t>
  </si>
  <si>
    <t>28-12-2018</t>
  </si>
  <si>
    <t>Không có trong danh mục</t>
  </si>
  <si>
    <t>Bộ Nông nghiệp và Phát triển Nông thôn</t>
  </si>
  <si>
    <t>HĐ hóa học - CNTP: 1.0
HĐ KH trái đất - mỏ: 0.25
HĐ nông-lâm nghiệp: 1.0  
HĐ sinh học: 0.5
HĐ chăn nuôi-thú y-thủy sản: 1.0
HĐ cơ khí-động lực: 0.5</t>
  </si>
  <si>
    <r>
      <t>Cải tiến điều kiện xử lý Viscozym nâng cao hiệu quả kinh tế của quy trình công nghệ tách chiết lutin ester từ hoa cúc vạn thọ (</t>
    </r>
    <r>
      <rPr>
        <i/>
        <sz val="13"/>
        <rFont val="Times New Roman"/>
        <family val="1"/>
      </rPr>
      <t xml:space="preserve">Tagetes erecta </t>
    </r>
    <r>
      <rPr>
        <sz val="13"/>
        <rFont val="Times New Roman"/>
        <family val="1"/>
      </rPr>
      <t>L.)</t>
    </r>
  </si>
  <si>
    <t>10-13,21</t>
  </si>
  <si>
    <t>Khoa học công nghệ và Môi trường Khánh Hòa, Số Xuân 2019</t>
  </si>
  <si>
    <t>Sở Khoa học và Công nghệ tỉnh Khánh Hòa</t>
  </si>
  <si>
    <t>Hoàng Thị Huệ An, Trần Thị Phương Anh, Trần Thị Thảo Vy</t>
  </si>
  <si>
    <t>Chất động thần kinh - Mối hiểm họa nhân loại</t>
  </si>
  <si>
    <t>Online</t>
  </si>
  <si>
    <t>Vietnam Journal of Science, online 27/8/2017</t>
  </si>
  <si>
    <t>2374-8664</t>
  </si>
  <si>
    <t>Đồng hồ sinh học và cơ chế vận hành</t>
  </si>
  <si>
    <t>Vietnam Journal of Science, online 27/12/2017</t>
  </si>
  <si>
    <t>MicroRNA - những hứa hẹn trong cuộc chiến chống ung thư</t>
  </si>
  <si>
    <t>Tạp chí Khoa học Trường Đại học Cần Thơ, Số Chuyên đề Thủy sản</t>
  </si>
  <si>
    <t>30-07-2018</t>
  </si>
  <si>
    <t>HĐ chăn nuôi-thú y-thủy sản: 1.0
HĐ Dược học: 0.5
HĐ giáo dục: 0.5
HĐ hóa học: 0.5
HĐ kinh tế: 0.5
HĐ ngôn ngữ học: 0.5
HĐ nông lâm nghiệp: 1.0
HĐ sinh học: 0.5</t>
  </si>
  <si>
    <r>
      <t>Ảnh hưởng của nhiệt độ định hình gel đến một số tính chất lý hóa của chả cá làm từ thịt vụn Redfish (</t>
    </r>
    <r>
      <rPr>
        <i/>
        <sz val="13"/>
        <rFont val="Times New Roman"/>
        <family val="1"/>
      </rPr>
      <t>Sebastes marinus</t>
    </r>
    <r>
      <rPr>
        <sz val="13"/>
        <rFont val="Times New Roman"/>
        <family val="1"/>
      </rPr>
      <t>) xay</t>
    </r>
  </si>
  <si>
    <t>34-40</t>
  </si>
  <si>
    <t>Tạp chí Khoa học trường ĐH Cần Thơ, tập 54, số 9b</t>
  </si>
  <si>
    <t>Trần Thị Huyền, Hoàng Ngọc Anh</t>
  </si>
  <si>
    <t>Hoạt tính chống oxy hóa của dịch chiết từ một số loài hải miên ở vùng biển Việt Nam</t>
  </si>
  <si>
    <t>61-68</t>
  </si>
  <si>
    <t>Nông nghiệp và Phát triển Nông thôn, Số 24/2018</t>
  </si>
  <si>
    <t>23-05-2018</t>
  </si>
  <si>
    <t>Huỳnh Nguyễn Duy Bảo, Nguyễn Khắc Bát</t>
  </si>
  <si>
    <t>Sự biến đổi của lượng coliforms và Escherichia coli gây nhiễm trên cá rô phi khi bảo quản ở nhiệt độ dương thấp</t>
  </si>
  <si>
    <t>195-201</t>
  </si>
  <si>
    <t>Nguyễn Thị Kiều Diễm, Nguyễn Ngọc Quỳnh Như, Nguyễn Công Bảy và Mai Thị Tuyết Nga*</t>
  </si>
  <si>
    <t>Phân tích độc tố của óc nón biển Conus Bandanus bằng kỹ thuật MALDI-TOF MS</t>
  </si>
  <si>
    <t>Tạp chí phân tích Hóa Lý và Sinh học, Tập 24 - Số 4A/2019</t>
  </si>
  <si>
    <t>Viện Hàn Lâm Khoa Học VN</t>
  </si>
  <si>
    <t>Phan Thị Khánh Vinh, Nguyễn Bảo, Hà Thị Hằng, Nguyễn Văn Sữu, Ngô Đăng Nghĩa</t>
  </si>
  <si>
    <t>HĐ hóa học: 1.0
HĐ sinh học: 0.5</t>
  </si>
  <si>
    <t>Điều chế và tính chất hóa-lý của vi nhũ tương Lutein tan trong nước được bổ sung phụ gia chống vi sinh vật Nata-Mu</t>
  </si>
  <si>
    <t>62-66</t>
  </si>
  <si>
    <t>Tạp chí Khoa học &amp; Công nghệ, Đại học Đà Nẵng, Số 130 (9/2018)</t>
  </si>
  <si>
    <t>Đại học Đà Nẵng</t>
  </si>
  <si>
    <t>Trần Quang Ngọc, Hoàng Thị Thu Thảo, Lê Mỹ Kim Vượng</t>
  </si>
  <si>
    <t>9-16</t>
  </si>
  <si>
    <t>87-94</t>
  </si>
  <si>
    <t>Tạp chí KH-CN Thủy sản, Số 03-2018</t>
  </si>
  <si>
    <t>Ảnh hưởng của nhiệt độ và thời gian chần tiền sấy đến hàm lượng, hoạt tính sinh học của dịch chiết từ
rong mơ sargassum polycystum ninh thuận</t>
  </si>
  <si>
    <t>Thành phần loài và hoạt chất sinh học của hải miên ở vùng biển nam trung bộ, Việt Nam</t>
  </si>
  <si>
    <t>17-25</t>
  </si>
  <si>
    <t>Thu nhận và tính chất của hydroxyapatit có kích thước nano từ xương cá</t>
  </si>
  <si>
    <t>53-60</t>
  </si>
  <si>
    <t>Chất lượng cảm quan, hoạt chất và hoạt tính sinh học của một số loại trà túi lọc rong mơ Sargassum crassifolium</t>
  </si>
  <si>
    <t>Depolymer chitin thu nhận phân đoạn oligochitin bằng axit clohydric, chiếu xạ gamma và chitinase</t>
  </si>
  <si>
    <t>Tạp chí KH-CN Thủy sản, Số 04-2018</t>
  </si>
  <si>
    <t>Fish oil extraction from yellowfi n tuna heads by enzymatic hydrolysis method</t>
  </si>
  <si>
    <t>Tạp chí KH-CN Thủy sản, Số 01-2019</t>
  </si>
  <si>
    <t>Ảnh hưởng của CMC, nhiệt độ và nồng độ agar đến độ nhớt của dung dịch, độ cứng gel agar</t>
  </si>
  <si>
    <t>22-29</t>
  </si>
  <si>
    <t>Ứng dụng dịch thủy phân protein phụ phẩm cá tra trong sản xuất nước mắm</t>
  </si>
  <si>
    <t>39-48</t>
  </si>
  <si>
    <t>Hiện trạng sản xuất và chất lượng của nước mắm mang chỉ dẫn địa lý Phú Quốc</t>
  </si>
  <si>
    <t>Tạp chí KH-CN Thủy sản, Số 02-2019</t>
  </si>
  <si>
    <t>Nghiên cứu tối ưu hóa công đoạn sản xuất oligochitin bằng chiếu xạ gamma</t>
  </si>
  <si>
    <t>Nghiên cứu ảnh hưởng của chế độ thủy phân đến chất lượng tinh bột bắp biến tính (Maltodextrin) và ứng dụng trong sản xuất surimi cá hố</t>
  </si>
  <si>
    <t>Vũ Ngọc Bội, Nguyễn Thị Mỹ Trang, Đặng Xuân Cường, Võ Long Hải</t>
  </si>
  <si>
    <t>Đặng Xuân Cường, Vũ Ngọc Bội, Trần Khắc Trí Nhân, Nguyễn Thị Phương Hiền, Thái Minh Quang</t>
  </si>
  <si>
    <t>Nguyễn Lê Bá Quảng, Phạm Viết Nam, Phạm Anh Đạt, Nguyễn Văn Hòa</t>
  </si>
  <si>
    <t>Nguyễn Thị Mỹ Trang, Vũ Ngọc Bội, Đặng Xuân Cường</t>
  </si>
  <si>
    <t>Trần Văn Vương, Nguyễn Anh Tuấn, Vũ Ngọc Bội</t>
  </si>
  <si>
    <t>Nguyen Thi My Huong, Bui Truong Bich Ngan</t>
  </si>
  <si>
    <t>Đinh Văn Hiện, Nguyễn Thị Thanh Thúy, Trần Thị Huyền, Nguyễn Trọng Bách</t>
  </si>
  <si>
    <t>Nguyễn Anh Tuấn, Phạm Văn Triều Anh, Nguyễn Xuân Duy</t>
  </si>
  <si>
    <t>Thái Văn Đức, Trần Văn Vương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</si>
</sst>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6" x14ac:knownFonts="1">
    <font>
      <sz val="11"/>
      <color theme="1"/>
      <name val="Calibri"/>
      <family val="2"/>
      <scheme val="minor"/>
    </font>
    <font>
      <b/>
      <sz val="13"/>
      <color theme="1"/>
      <name val="Times New Roman"/>
      <family val="1"/>
    </font>
    <font>
      <sz val="13"/>
      <color theme="1"/>
      <name val="Times New Roman"/>
      <family val="1"/>
    </font>
    <font>
      <b/>
      <sz val="20"/>
      <color theme="1"/>
      <name val="Times New Roman"/>
      <family val="1"/>
    </font>
    <font>
      <sz val="20"/>
      <color theme="1"/>
      <name val="Times New Roman"/>
      <family val="1"/>
    </font>
    <font>
      <sz val="13"/>
      <color rgb="FFFF0000"/>
      <name val="Times New Roman"/>
      <family val="1"/>
    </font>
    <font>
      <sz val="11"/>
      <name val="Times New Roman"/>
      <family val="1"/>
    </font>
    <font>
      <sz val="12"/>
      <color rgb="FF0000CC"/>
      <name val="Times New Roman"/>
      <family val="1"/>
    </font>
    <font>
      <b/>
      <sz val="11"/>
      <name val="Times New Roman"/>
      <family val="1"/>
    </font>
    <font>
      <sz val="12"/>
      <name val="Times New Roman"/>
      <family val="1"/>
    </font>
    <font>
      <sz val="12"/>
      <color rgb="FFFF0000"/>
      <name val="Times New Roman"/>
      <family val="1"/>
    </font>
    <font>
      <b/>
      <sz val="12"/>
      <color rgb="FF0000CC"/>
      <name val="Times New Roman"/>
      <family val="1"/>
    </font>
    <font>
      <b/>
      <sz val="12"/>
      <name val="Times New Roman"/>
      <family val="1"/>
    </font>
    <font>
      <sz val="10"/>
      <color rgb="FF000000"/>
      <name val="Calibri"/>
      <family val="2"/>
      <scheme val="minor"/>
    </font>
    <font>
      <sz val="12"/>
      <color rgb="FF0000FF"/>
      <name val="Times New Roman"/>
      <family val="1"/>
    </font>
    <font>
      <sz val="8"/>
      <name val="Calibri"/>
      <family val="2"/>
      <scheme val="minor"/>
    </font>
    <font>
      <i/>
      <sz val="12"/>
      <name val="Times New Roman"/>
      <family val="1"/>
    </font>
    <font>
      <i/>
      <sz val="12"/>
      <color rgb="FF0000CC"/>
      <name val="Times New Roman"/>
      <family val="1"/>
    </font>
    <font>
      <b/>
      <i/>
      <sz val="12"/>
      <color rgb="FF0000CC"/>
      <name val="Times New Roman"/>
      <family val="1"/>
    </font>
    <font>
      <sz val="13"/>
      <name val="Times New Roman"/>
      <family val="1"/>
    </font>
    <font>
      <sz val="13"/>
      <color rgb="FF0000CC"/>
      <name val="Times New Roman"/>
      <family val="1"/>
    </font>
    <font>
      <sz val="11"/>
      <color rgb="FF0000CC"/>
      <name val="Times New Roman"/>
      <family val="1"/>
    </font>
    <font>
      <sz val="10"/>
      <color rgb="FFFF0000"/>
      <name val="Times New Roman"/>
      <family val="1"/>
    </font>
    <font>
      <b/>
      <sz val="13"/>
      <name val="Times New Roman"/>
      <family val="1"/>
    </font>
    <font>
      <sz val="10"/>
      <name val="Times New Roman"/>
      <family val="1"/>
    </font>
    <font>
      <i/>
      <sz val="13"/>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13" fillId="0" borderId="0"/>
  </cellStyleXfs>
  <cellXfs count="99">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vertical="top" wrapText="1"/>
    </xf>
    <xf numFmtId="49" fontId="2" fillId="0" borderId="1" xfId="0" applyNumberFormat="1"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49" fontId="2" fillId="0" borderId="0" xfId="0" applyNumberFormat="1" applyFont="1" applyAlignment="1">
      <alignment horizontal="center" vertical="top" wrapText="1"/>
    </xf>
    <xf numFmtId="0" fontId="2" fillId="0" borderId="0" xfId="0" applyFont="1" applyAlignment="1">
      <alignment wrapText="1"/>
    </xf>
    <xf numFmtId="49" fontId="2" fillId="0" borderId="1" xfId="0" quotePrefix="1" applyNumberFormat="1" applyFont="1" applyBorder="1" applyAlignment="1">
      <alignment horizontal="center" vertical="top" wrapText="1"/>
    </xf>
    <xf numFmtId="0" fontId="2" fillId="0" borderId="0" xfId="0" applyFont="1" applyAlignment="1">
      <alignment horizontal="center"/>
    </xf>
    <xf numFmtId="0" fontId="4" fillId="0" borderId="0" xfId="0" applyFont="1"/>
    <xf numFmtId="0" fontId="5" fillId="0" borderId="1" xfId="0" applyFont="1" applyBorder="1" applyAlignment="1">
      <alignment horizontal="center" vertical="top" wrapText="1"/>
    </xf>
    <xf numFmtId="0" fontId="5" fillId="0" borderId="1" xfId="0" applyFont="1" applyBorder="1" applyAlignment="1">
      <alignment vertical="top" wrapText="1"/>
    </xf>
    <xf numFmtId="49" fontId="5" fillId="0" borderId="1" xfId="0" applyNumberFormat="1" applyFont="1" applyBorder="1" applyAlignment="1">
      <alignment horizontal="center" vertical="top" wrapText="1"/>
    </xf>
    <xf numFmtId="0" fontId="5"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xf>
    <xf numFmtId="1" fontId="2" fillId="0" borderId="1" xfId="0" applyNumberFormat="1" applyFont="1" applyBorder="1" applyAlignment="1">
      <alignment horizontal="center" vertical="top"/>
    </xf>
    <xf numFmtId="164" fontId="2" fillId="0" borderId="1" xfId="0" applyNumberFormat="1" applyFont="1" applyBorder="1" applyAlignment="1">
      <alignment horizontal="center" vertical="top"/>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top"/>
    </xf>
    <xf numFmtId="16" fontId="2" fillId="0" borderId="1" xfId="0" applyNumberFormat="1" applyFont="1" applyBorder="1" applyAlignment="1">
      <alignment horizontal="center" vertical="top"/>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horizontal="center" vertical="top"/>
    </xf>
    <xf numFmtId="0" fontId="9" fillId="0" borderId="0" xfId="0" applyFont="1" applyAlignment="1">
      <alignment horizontal="left" vertical="top"/>
    </xf>
    <xf numFmtId="49" fontId="9" fillId="0" borderId="0" xfId="0" applyNumberFormat="1" applyFont="1" applyAlignment="1">
      <alignment horizontal="center" vertical="top"/>
    </xf>
    <xf numFmtId="1" fontId="9" fillId="0" borderId="0" xfId="0" applyNumberFormat="1" applyFont="1" applyAlignment="1">
      <alignment horizontal="center" vertical="top"/>
    </xf>
    <xf numFmtId="2" fontId="10" fillId="0" borderId="0" xfId="0" applyNumberFormat="1" applyFont="1" applyAlignment="1">
      <alignment horizontal="center" vertical="top"/>
    </xf>
    <xf numFmtId="0" fontId="9" fillId="0" borderId="1" xfId="0" applyFont="1" applyBorder="1" applyAlignment="1">
      <alignment horizontal="center" vertical="top" wrapText="1"/>
    </xf>
    <xf numFmtId="0" fontId="8" fillId="0" borderId="1" xfId="0" applyFont="1" applyBorder="1" applyAlignment="1">
      <alignment horizontal="center" vertical="center"/>
    </xf>
    <xf numFmtId="0" fontId="8" fillId="0" borderId="5" xfId="0" applyFont="1" applyBorder="1" applyAlignment="1">
      <alignment horizontal="center" vertical="center" wrapText="1"/>
    </xf>
    <xf numFmtId="49" fontId="8"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6" fillId="0" borderId="0" xfId="0" applyFont="1" applyAlignment="1">
      <alignment horizontal="center" vertical="center"/>
    </xf>
    <xf numFmtId="0" fontId="9" fillId="3" borderId="1" xfId="0" applyFont="1" applyFill="1" applyBorder="1" applyAlignment="1">
      <alignment wrapText="1"/>
    </xf>
    <xf numFmtId="2" fontId="7" fillId="0" borderId="1" xfId="0" applyNumberFormat="1" applyFont="1" applyBorder="1" applyAlignment="1">
      <alignment horizontal="center" vertical="top" wrapText="1"/>
    </xf>
    <xf numFmtId="0" fontId="7" fillId="0" borderId="0" xfId="0" applyFont="1" applyAlignment="1">
      <alignment horizontal="left" vertical="top"/>
    </xf>
    <xf numFmtId="0" fontId="14" fillId="0" borderId="0" xfId="0" applyFont="1" applyAlignment="1">
      <alignment horizontal="left" vertical="top"/>
    </xf>
    <xf numFmtId="0" fontId="10" fillId="0" borderId="0" xfId="0" applyFont="1" applyAlignment="1">
      <alignment horizontal="left" vertical="top"/>
    </xf>
    <xf numFmtId="0" fontId="7" fillId="0" borderId="1" xfId="0" applyFont="1" applyBorder="1" applyAlignment="1">
      <alignment horizontal="center" vertical="top"/>
    </xf>
    <xf numFmtId="1" fontId="7"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2" fontId="7"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19" fillId="0" borderId="0" xfId="0" applyFont="1" applyAlignment="1">
      <alignment horizontal="center" vertical="top"/>
    </xf>
    <xf numFmtId="0" fontId="9" fillId="0" borderId="1" xfId="0" applyFont="1"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vertical="top" wrapText="1"/>
    </xf>
    <xf numFmtId="1" fontId="9" fillId="0" borderId="1" xfId="0" applyNumberFormat="1" applyFont="1" applyBorder="1" applyAlignment="1">
      <alignment horizontal="center" vertical="top" wrapText="1"/>
    </xf>
    <xf numFmtId="49" fontId="9" fillId="0" borderId="1" xfId="0" applyNumberFormat="1" applyFont="1" applyBorder="1" applyAlignment="1">
      <alignment horizontal="center" vertical="top" wrapText="1"/>
    </xf>
    <xf numFmtId="2" fontId="9" fillId="0" borderId="1" xfId="0" applyNumberFormat="1" applyFont="1" applyBorder="1" applyAlignment="1">
      <alignment horizontal="center" vertical="top" wrapText="1"/>
    </xf>
    <xf numFmtId="2" fontId="9" fillId="0" borderId="1" xfId="0" applyNumberFormat="1" applyFont="1" applyBorder="1" applyAlignment="1">
      <alignment horizontal="left" vertical="top" wrapText="1"/>
    </xf>
    <xf numFmtId="0" fontId="19" fillId="0" borderId="0" xfId="0" applyFont="1" applyAlignment="1">
      <alignment horizontal="center" vertical="center"/>
    </xf>
    <xf numFmtId="0" fontId="20" fillId="0" borderId="0" xfId="0" applyFont="1" applyAlignment="1">
      <alignment vertical="top" wrapText="1"/>
    </xf>
    <xf numFmtId="0" fontId="21" fillId="0" borderId="0" xfId="0" applyFont="1"/>
    <xf numFmtId="0" fontId="19" fillId="0" borderId="0" xfId="0" applyFont="1" applyAlignment="1">
      <alignment horizontal="left" vertical="top"/>
    </xf>
    <xf numFmtId="49" fontId="19" fillId="0" borderId="0" xfId="0" applyNumberFormat="1" applyFont="1" applyAlignment="1">
      <alignment horizontal="center" vertical="top"/>
    </xf>
    <xf numFmtId="1" fontId="19" fillId="0" borderId="0" xfId="0" applyNumberFormat="1" applyFont="1" applyAlignment="1">
      <alignment horizontal="center" vertical="top"/>
    </xf>
    <xf numFmtId="0" fontId="6" fillId="0" borderId="0" xfId="0" applyFont="1"/>
    <xf numFmtId="0" fontId="6" fillId="0" borderId="0" xfId="0" applyFont="1" applyAlignment="1">
      <alignment wrapText="1"/>
    </xf>
    <xf numFmtId="2" fontId="22" fillId="0" borderId="0" xfId="0" applyNumberFormat="1" applyFont="1" applyAlignment="1">
      <alignment horizontal="center" vertical="top"/>
    </xf>
    <xf numFmtId="0" fontId="19"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9" fillId="0" borderId="1" xfId="0" applyFont="1" applyBorder="1" applyAlignment="1">
      <alignment horizontal="center" vertical="top" wrapText="1"/>
    </xf>
    <xf numFmtId="0" fontId="19" fillId="0" borderId="1" xfId="0" applyFont="1" applyBorder="1" applyAlignment="1">
      <alignment vertical="top" wrapText="1"/>
    </xf>
    <xf numFmtId="0" fontId="19" fillId="0" borderId="1" xfId="0" applyFont="1" applyBorder="1" applyAlignment="1">
      <alignment horizontal="left" vertical="top" wrapText="1"/>
    </xf>
    <xf numFmtId="49" fontId="19" fillId="0" borderId="1" xfId="0" applyNumberFormat="1" applyFont="1" applyBorder="1" applyAlignment="1">
      <alignment horizontal="center" vertical="top" wrapText="1"/>
    </xf>
    <xf numFmtId="1" fontId="19" fillId="0" borderId="1" xfId="0" applyNumberFormat="1" applyFont="1" applyBorder="1" applyAlignment="1">
      <alignment horizontal="center" vertical="top" wrapText="1"/>
    </xf>
    <xf numFmtId="0" fontId="19" fillId="0" borderId="1" xfId="0" applyFont="1" applyBorder="1" applyAlignment="1">
      <alignment horizontal="center" vertical="top"/>
    </xf>
    <xf numFmtId="0" fontId="24" fillId="0" borderId="1" xfId="0" applyFont="1" applyBorder="1" applyAlignment="1">
      <alignment vertical="top" wrapText="1"/>
    </xf>
    <xf numFmtId="0" fontId="23" fillId="0" borderId="1" xfId="0" applyFont="1" applyBorder="1" applyAlignment="1">
      <alignment horizontal="center" vertical="center"/>
    </xf>
    <xf numFmtId="2" fontId="6" fillId="0" borderId="0" xfId="0" applyNumberFormat="1" applyFont="1" applyAlignment="1">
      <alignment horizontal="center" vertical="top"/>
    </xf>
    <xf numFmtId="49" fontId="23" fillId="0" borderId="1" xfId="0" applyNumberFormat="1" applyFont="1" applyBorder="1" applyAlignment="1">
      <alignment horizontal="center" vertical="center" wrapText="1"/>
    </xf>
    <xf numFmtId="1" fontId="23" fillId="0" borderId="1" xfId="0" applyNumberFormat="1" applyFont="1" applyBorder="1" applyAlignment="1">
      <alignment horizontal="center" vertical="center" wrapText="1"/>
    </xf>
    <xf numFmtId="2" fontId="23" fillId="0" borderId="1" xfId="0" applyNumberFormat="1" applyFont="1" applyBorder="1" applyAlignment="1">
      <alignment horizontal="center" vertical="center" wrapText="1"/>
    </xf>
    <xf numFmtId="0" fontId="9" fillId="4" borderId="1" xfId="0" applyFont="1" applyFill="1" applyBorder="1" applyAlignment="1">
      <alignmen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2">
    <cellStyle name="Normal" xfId="0" builtinId="0"/>
    <cellStyle name="Normal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zoomScale="70" zoomScaleNormal="70" workbookViewId="0">
      <pane ySplit="6" topLeftCell="A7" activePane="bottomLeft" state="frozen"/>
      <selection activeCell="B69" sqref="B69:C69"/>
      <selection pane="bottomLeft" activeCell="C31" sqref="C31"/>
    </sheetView>
  </sheetViews>
  <sheetFormatPr defaultColWidth="9.140625" defaultRowHeight="15.75" x14ac:dyDescent="0.25"/>
  <cols>
    <col min="1" max="1" width="6.42578125" style="36" customWidth="1"/>
    <col min="2" max="2" width="31.85546875" style="37" customWidth="1"/>
    <col min="3" max="3" width="112.28515625" style="39" customWidth="1"/>
    <col min="4" max="4" width="12.140625" style="40" customWidth="1"/>
    <col min="5" max="5" width="63.28515625" style="38" customWidth="1"/>
    <col min="6" max="6" width="13.5703125" style="38" customWidth="1"/>
    <col min="7" max="7" width="28.140625" style="39" customWidth="1"/>
    <col min="8" max="8" width="8.7109375" style="41" customWidth="1"/>
    <col min="9" max="9" width="15.7109375" style="38" customWidth="1"/>
    <col min="10" max="10" width="13.42578125" style="40" customWidth="1"/>
    <col min="11" max="11" width="10.7109375" style="38" customWidth="1"/>
    <col min="12" max="12" width="90.5703125" style="36" customWidth="1"/>
    <col min="13" max="13" width="44.7109375" style="42" customWidth="1"/>
    <col min="14" max="14" width="10.7109375" style="42" customWidth="1"/>
    <col min="15" max="16384" width="9.140625" style="36"/>
  </cols>
  <sheetData>
    <row r="1" spans="1:14" hidden="1" x14ac:dyDescent="0.25">
      <c r="C1" s="39" t="s">
        <v>273</v>
      </c>
    </row>
    <row r="2" spans="1:14" hidden="1" x14ac:dyDescent="0.25">
      <c r="B2" s="49"/>
    </row>
    <row r="3" spans="1:14" hidden="1" x14ac:dyDescent="0.25">
      <c r="B3" s="49">
        <v>879</v>
      </c>
    </row>
    <row r="4" spans="1:14" hidden="1" x14ac:dyDescent="0.25">
      <c r="B4" s="49">
        <v>586</v>
      </c>
    </row>
    <row r="5" spans="1:14" hidden="1" x14ac:dyDescent="0.25"/>
    <row r="6" spans="1:14" s="48" customFormat="1" ht="55.5" customHeight="1" x14ac:dyDescent="0.25">
      <c r="A6" s="44" t="s">
        <v>0</v>
      </c>
      <c r="B6" s="45" t="s">
        <v>213</v>
      </c>
      <c r="C6" s="35" t="s">
        <v>2</v>
      </c>
      <c r="D6" s="46" t="s">
        <v>233</v>
      </c>
      <c r="E6" s="35" t="s">
        <v>227</v>
      </c>
      <c r="F6" s="35" t="s">
        <v>230</v>
      </c>
      <c r="G6" s="35" t="s">
        <v>231</v>
      </c>
      <c r="H6" s="34" t="s">
        <v>232</v>
      </c>
      <c r="I6" s="35" t="s">
        <v>228</v>
      </c>
      <c r="J6" s="46" t="s">
        <v>234</v>
      </c>
      <c r="K6" s="35" t="s">
        <v>151</v>
      </c>
      <c r="L6" s="35" t="s">
        <v>229</v>
      </c>
      <c r="M6" s="47" t="s">
        <v>236</v>
      </c>
      <c r="N6" s="47" t="s">
        <v>235</v>
      </c>
    </row>
    <row r="7" spans="1:14" s="52" customFormat="1" ht="15" customHeight="1" x14ac:dyDescent="0.25">
      <c r="A7" s="60">
        <v>11</v>
      </c>
      <c r="B7" s="95" t="s">
        <v>261</v>
      </c>
      <c r="C7" s="61" t="s">
        <v>259</v>
      </c>
      <c r="D7" s="64" t="s">
        <v>262</v>
      </c>
      <c r="E7" s="61" t="s">
        <v>263</v>
      </c>
      <c r="F7" s="43"/>
      <c r="G7" s="61"/>
      <c r="H7" s="63">
        <v>2022</v>
      </c>
      <c r="I7" s="61" t="s">
        <v>237</v>
      </c>
      <c r="J7" s="64" t="s">
        <v>264</v>
      </c>
      <c r="K7" s="43">
        <v>1</v>
      </c>
      <c r="L7" s="61" t="s">
        <v>260</v>
      </c>
      <c r="M7" s="61" t="s">
        <v>249</v>
      </c>
      <c r="N7" s="65">
        <v>0.5</v>
      </c>
    </row>
    <row r="8" spans="1:14" s="52" customFormat="1" ht="15" customHeight="1" x14ac:dyDescent="0.25">
      <c r="A8" s="60">
        <v>12</v>
      </c>
      <c r="B8" s="95" t="s">
        <v>261</v>
      </c>
      <c r="C8" s="61" t="s">
        <v>265</v>
      </c>
      <c r="D8" s="64" t="s">
        <v>267</v>
      </c>
      <c r="E8" s="61" t="s">
        <v>266</v>
      </c>
      <c r="F8" s="43" t="s">
        <v>268</v>
      </c>
      <c r="G8" s="61" t="s">
        <v>269</v>
      </c>
      <c r="H8" s="63">
        <v>2022</v>
      </c>
      <c r="I8" s="61" t="s">
        <v>237</v>
      </c>
      <c r="J8" s="64" t="s">
        <v>270</v>
      </c>
      <c r="K8" s="43">
        <v>1</v>
      </c>
      <c r="L8" s="61" t="s">
        <v>8</v>
      </c>
      <c r="M8" s="61" t="s">
        <v>247</v>
      </c>
      <c r="N8" s="65">
        <v>0</v>
      </c>
    </row>
    <row r="9" spans="1:14" s="52" customFormat="1" ht="15" customHeight="1" x14ac:dyDescent="0.25">
      <c r="A9" s="60">
        <v>13</v>
      </c>
      <c r="B9" s="95" t="s">
        <v>261</v>
      </c>
      <c r="C9" s="61" t="s">
        <v>280</v>
      </c>
      <c r="D9" s="64" t="s">
        <v>281</v>
      </c>
      <c r="E9" s="61" t="s">
        <v>277</v>
      </c>
      <c r="F9" s="43" t="s">
        <v>238</v>
      </c>
      <c r="G9" s="61" t="s">
        <v>278</v>
      </c>
      <c r="H9" s="63">
        <v>2022</v>
      </c>
      <c r="I9" s="61" t="s">
        <v>237</v>
      </c>
      <c r="J9" s="64" t="s">
        <v>279</v>
      </c>
      <c r="K9" s="43">
        <v>1</v>
      </c>
      <c r="L9" s="61" t="s">
        <v>260</v>
      </c>
      <c r="M9" s="61" t="s">
        <v>255</v>
      </c>
      <c r="N9" s="65">
        <v>1</v>
      </c>
    </row>
    <row r="10" spans="1:14" s="52" customFormat="1" ht="15" customHeight="1" x14ac:dyDescent="0.25">
      <c r="A10" s="60">
        <v>14</v>
      </c>
      <c r="B10" s="95" t="s">
        <v>261</v>
      </c>
      <c r="C10" s="61" t="s">
        <v>282</v>
      </c>
      <c r="D10" s="64" t="s">
        <v>284</v>
      </c>
      <c r="E10" s="61" t="s">
        <v>286</v>
      </c>
      <c r="F10" s="43" t="s">
        <v>238</v>
      </c>
      <c r="G10" s="61" t="s">
        <v>278</v>
      </c>
      <c r="H10" s="63">
        <v>2022</v>
      </c>
      <c r="I10" s="61" t="s">
        <v>237</v>
      </c>
      <c r="J10" s="64" t="s">
        <v>287</v>
      </c>
      <c r="K10" s="43">
        <v>4</v>
      </c>
      <c r="L10" s="61" t="s">
        <v>283</v>
      </c>
      <c r="M10" s="61" t="s">
        <v>255</v>
      </c>
      <c r="N10" s="65">
        <v>1</v>
      </c>
    </row>
    <row r="11" spans="1:14" s="52" customFormat="1" ht="15" customHeight="1" x14ac:dyDescent="0.25">
      <c r="A11" s="60">
        <v>15</v>
      </c>
      <c r="B11" s="95" t="s">
        <v>261</v>
      </c>
      <c r="C11" s="61" t="s">
        <v>288</v>
      </c>
      <c r="D11" s="64" t="s">
        <v>289</v>
      </c>
      <c r="E11" s="61" t="s">
        <v>292</v>
      </c>
      <c r="F11" s="43" t="s">
        <v>238</v>
      </c>
      <c r="G11" s="61" t="s">
        <v>278</v>
      </c>
      <c r="H11" s="63">
        <v>2022</v>
      </c>
      <c r="I11" s="61" t="s">
        <v>237</v>
      </c>
      <c r="J11" s="64" t="s">
        <v>291</v>
      </c>
      <c r="K11" s="43">
        <v>2</v>
      </c>
      <c r="L11" s="61" t="s">
        <v>290</v>
      </c>
      <c r="M11" s="61" t="s">
        <v>255</v>
      </c>
      <c r="N11" s="65">
        <v>1</v>
      </c>
    </row>
    <row r="12" spans="1:14" s="52" customFormat="1" ht="15" customHeight="1" x14ac:dyDescent="0.25">
      <c r="A12" s="60">
        <v>16</v>
      </c>
      <c r="B12" s="95" t="s">
        <v>261</v>
      </c>
      <c r="C12" s="61" t="s">
        <v>294</v>
      </c>
      <c r="D12" s="64" t="s">
        <v>295</v>
      </c>
      <c r="E12" s="61" t="s">
        <v>296</v>
      </c>
      <c r="F12" s="43" t="s">
        <v>241</v>
      </c>
      <c r="G12" s="61" t="s">
        <v>269</v>
      </c>
      <c r="H12" s="63">
        <v>2023</v>
      </c>
      <c r="I12" s="61" t="s">
        <v>237</v>
      </c>
      <c r="J12" s="64" t="s">
        <v>297</v>
      </c>
      <c r="K12" s="43">
        <v>2</v>
      </c>
      <c r="L12" s="61" t="s">
        <v>298</v>
      </c>
      <c r="M12" s="66" t="s">
        <v>251</v>
      </c>
      <c r="N12" s="65">
        <v>1</v>
      </c>
    </row>
    <row r="13" spans="1:14" s="52" customFormat="1" ht="15" customHeight="1" x14ac:dyDescent="0.25">
      <c r="A13" s="60">
        <v>17</v>
      </c>
      <c r="B13" s="95" t="s">
        <v>261</v>
      </c>
      <c r="C13" s="61" t="s">
        <v>299</v>
      </c>
      <c r="D13" s="64" t="s">
        <v>300</v>
      </c>
      <c r="E13" s="61" t="s">
        <v>296</v>
      </c>
      <c r="F13" s="43" t="s">
        <v>241</v>
      </c>
      <c r="G13" s="61" t="s">
        <v>269</v>
      </c>
      <c r="H13" s="63">
        <v>2022</v>
      </c>
      <c r="I13" s="61" t="s">
        <v>237</v>
      </c>
      <c r="J13" s="64" t="s">
        <v>301</v>
      </c>
      <c r="K13" s="43">
        <v>4</v>
      </c>
      <c r="L13" s="61" t="s">
        <v>302</v>
      </c>
      <c r="M13" s="66" t="s">
        <v>251</v>
      </c>
      <c r="N13" s="65">
        <v>1</v>
      </c>
    </row>
    <row r="14" spans="1:14" s="52" customFormat="1" ht="15" customHeight="1" x14ac:dyDescent="0.25">
      <c r="A14" s="60">
        <v>18</v>
      </c>
      <c r="B14" s="95" t="s">
        <v>261</v>
      </c>
      <c r="C14" s="61" t="s">
        <v>303</v>
      </c>
      <c r="D14" s="64" t="s">
        <v>304</v>
      </c>
      <c r="E14" s="61" t="s">
        <v>296</v>
      </c>
      <c r="F14" s="43" t="s">
        <v>241</v>
      </c>
      <c r="G14" s="61" t="s">
        <v>269</v>
      </c>
      <c r="H14" s="63">
        <v>2022</v>
      </c>
      <c r="I14" s="61" t="s">
        <v>237</v>
      </c>
      <c r="J14" s="64" t="s">
        <v>293</v>
      </c>
      <c r="K14" s="43">
        <v>7</v>
      </c>
      <c r="L14" s="61" t="s">
        <v>305</v>
      </c>
      <c r="M14" s="66" t="s">
        <v>251</v>
      </c>
      <c r="N14" s="65">
        <v>1</v>
      </c>
    </row>
    <row r="15" spans="1:14" s="52" customFormat="1" ht="15" customHeight="1" x14ac:dyDescent="0.25">
      <c r="A15" s="60">
        <v>19</v>
      </c>
      <c r="B15" s="95" t="s">
        <v>261</v>
      </c>
      <c r="C15" s="61" t="s">
        <v>307</v>
      </c>
      <c r="D15" s="64" t="s">
        <v>308</v>
      </c>
      <c r="E15" s="61" t="s">
        <v>309</v>
      </c>
      <c r="F15" s="43" t="s">
        <v>239</v>
      </c>
      <c r="G15" s="61" t="s">
        <v>258</v>
      </c>
      <c r="H15" s="63">
        <v>2023</v>
      </c>
      <c r="I15" s="61" t="s">
        <v>237</v>
      </c>
      <c r="J15" s="64" t="s">
        <v>274</v>
      </c>
      <c r="K15" s="43">
        <v>7</v>
      </c>
      <c r="L15" s="61" t="s">
        <v>310</v>
      </c>
      <c r="M15" s="66" t="s">
        <v>248</v>
      </c>
      <c r="N15" s="65">
        <v>0.5</v>
      </c>
    </row>
    <row r="16" spans="1:14" s="52" customFormat="1" ht="15" customHeight="1" x14ac:dyDescent="0.25">
      <c r="A16" s="60">
        <v>20</v>
      </c>
      <c r="B16" s="95" t="s">
        <v>261</v>
      </c>
      <c r="C16" s="61" t="s">
        <v>311</v>
      </c>
      <c r="D16" s="64" t="s">
        <v>312</v>
      </c>
      <c r="E16" s="61" t="s">
        <v>313</v>
      </c>
      <c r="F16" s="43" t="s">
        <v>268</v>
      </c>
      <c r="G16" s="61" t="s">
        <v>269</v>
      </c>
      <c r="H16" s="63">
        <v>2022</v>
      </c>
      <c r="I16" s="61" t="s">
        <v>237</v>
      </c>
      <c r="J16" s="64" t="s">
        <v>314</v>
      </c>
      <c r="K16" s="43">
        <v>2</v>
      </c>
      <c r="L16" s="61" t="s">
        <v>315</v>
      </c>
      <c r="M16" s="61" t="s">
        <v>247</v>
      </c>
      <c r="N16" s="65">
        <v>0</v>
      </c>
    </row>
    <row r="17" spans="1:14" s="52" customFormat="1" ht="15" customHeight="1" x14ac:dyDescent="0.25">
      <c r="A17" s="60">
        <v>21</v>
      </c>
      <c r="B17" s="95" t="s">
        <v>261</v>
      </c>
      <c r="C17" s="61" t="s">
        <v>318</v>
      </c>
      <c r="D17" s="64" t="s">
        <v>319</v>
      </c>
      <c r="E17" s="61" t="s">
        <v>320</v>
      </c>
      <c r="F17" s="43" t="s">
        <v>245</v>
      </c>
      <c r="G17" s="61" t="s">
        <v>321</v>
      </c>
      <c r="H17" s="63">
        <v>2023</v>
      </c>
      <c r="I17" s="61" t="s">
        <v>237</v>
      </c>
      <c r="J17" s="64" t="s">
        <v>306</v>
      </c>
      <c r="K17" s="43">
        <v>4</v>
      </c>
      <c r="L17" s="61" t="s">
        <v>322</v>
      </c>
      <c r="M17" s="61" t="s">
        <v>250</v>
      </c>
      <c r="N17" s="65">
        <v>1</v>
      </c>
    </row>
    <row r="18" spans="1:14" s="52" customFormat="1" ht="15" customHeight="1" x14ac:dyDescent="0.25">
      <c r="A18" s="60">
        <v>22</v>
      </c>
      <c r="B18" s="95" t="s">
        <v>261</v>
      </c>
      <c r="C18" s="61" t="s">
        <v>324</v>
      </c>
      <c r="D18" s="64" t="s">
        <v>326</v>
      </c>
      <c r="E18" s="61" t="s">
        <v>325</v>
      </c>
      <c r="F18" s="43" t="s">
        <v>239</v>
      </c>
      <c r="G18" s="61" t="s">
        <v>258</v>
      </c>
      <c r="H18" s="63">
        <v>2023</v>
      </c>
      <c r="I18" s="61" t="s">
        <v>237</v>
      </c>
      <c r="J18" s="64" t="s">
        <v>328</v>
      </c>
      <c r="K18" s="43">
        <v>2</v>
      </c>
      <c r="L18" s="61" t="s">
        <v>327</v>
      </c>
      <c r="M18" s="66" t="s">
        <v>248</v>
      </c>
      <c r="N18" s="65">
        <v>0.5</v>
      </c>
    </row>
    <row r="19" spans="1:14" s="52" customFormat="1" ht="15" customHeight="1" x14ac:dyDescent="0.25">
      <c r="A19"/>
      <c r="B19"/>
      <c r="C19"/>
      <c r="D19"/>
      <c r="E19"/>
      <c r="F19"/>
      <c r="G19"/>
      <c r="H19"/>
      <c r="I19"/>
      <c r="J19"/>
      <c r="K19"/>
      <c r="L19"/>
      <c r="M19"/>
      <c r="N19"/>
    </row>
    <row r="20" spans="1:14" s="52" customFormat="1" ht="15" customHeight="1" x14ac:dyDescent="0.25">
      <c r="A20"/>
      <c r="B20"/>
      <c r="C20"/>
      <c r="D20"/>
      <c r="E20"/>
      <c r="F20"/>
      <c r="G20"/>
      <c r="H20"/>
      <c r="I20"/>
      <c r="J20"/>
      <c r="K20"/>
      <c r="L20"/>
      <c r="M20"/>
      <c r="N20"/>
    </row>
    <row r="21" spans="1:14" s="52" customFormat="1" ht="15" customHeight="1" x14ac:dyDescent="0.25">
      <c r="A21"/>
      <c r="B21"/>
      <c r="C21"/>
      <c r="D21"/>
      <c r="E21"/>
      <c r="F21"/>
      <c r="G21"/>
      <c r="H21"/>
      <c r="I21"/>
      <c r="J21"/>
      <c r="K21"/>
      <c r="L21"/>
      <c r="M21"/>
      <c r="N21"/>
    </row>
    <row r="22" spans="1:14" s="52" customFormat="1" ht="15" customHeight="1" x14ac:dyDescent="0.25">
      <c r="A22"/>
      <c r="B22"/>
      <c r="C22"/>
      <c r="D22"/>
      <c r="E22"/>
      <c r="F22"/>
      <c r="G22"/>
      <c r="H22"/>
      <c r="I22"/>
      <c r="J22"/>
      <c r="K22"/>
      <c r="L22"/>
      <c r="M22"/>
      <c r="N22"/>
    </row>
    <row r="23" spans="1:14" s="52" customFormat="1" ht="15" customHeight="1" x14ac:dyDescent="0.25">
      <c r="A23"/>
      <c r="B23"/>
      <c r="C23"/>
      <c r="D23"/>
      <c r="E23"/>
      <c r="F23"/>
      <c r="G23"/>
      <c r="H23"/>
      <c r="I23"/>
      <c r="J23"/>
      <c r="K23"/>
      <c r="L23"/>
      <c r="M23"/>
      <c r="N23"/>
    </row>
    <row r="24" spans="1:14" s="52" customFormat="1" ht="15" customHeight="1" x14ac:dyDescent="0.25">
      <c r="A24"/>
      <c r="B24"/>
      <c r="C24"/>
      <c r="D24"/>
      <c r="E24"/>
      <c r="F24"/>
      <c r="G24"/>
      <c r="H24"/>
      <c r="I24"/>
      <c r="J24"/>
      <c r="K24"/>
      <c r="L24"/>
      <c r="M24"/>
      <c r="N24"/>
    </row>
    <row r="25" spans="1:14" s="52" customFormat="1" ht="15" customHeight="1" x14ac:dyDescent="0.25">
      <c r="A25"/>
      <c r="B25"/>
      <c r="C25"/>
      <c r="D25"/>
      <c r="E25"/>
      <c r="F25"/>
      <c r="G25"/>
      <c r="H25"/>
      <c r="I25"/>
      <c r="J25"/>
      <c r="K25"/>
      <c r="L25"/>
      <c r="M25"/>
      <c r="N25"/>
    </row>
    <row r="26" spans="1:14" s="52" customFormat="1" ht="15" customHeight="1" x14ac:dyDescent="0.25">
      <c r="A26"/>
      <c r="B26"/>
      <c r="C26"/>
      <c r="D26"/>
      <c r="E26"/>
      <c r="F26"/>
      <c r="G26"/>
      <c r="H26"/>
      <c r="I26"/>
      <c r="J26"/>
      <c r="K26"/>
      <c r="L26"/>
      <c r="M26"/>
      <c r="N26"/>
    </row>
    <row r="27" spans="1:14" s="52" customFormat="1" ht="15" customHeight="1" x14ac:dyDescent="0.25">
      <c r="A27"/>
      <c r="B27"/>
      <c r="C27"/>
      <c r="D27"/>
      <c r="E27"/>
      <c r="F27"/>
      <c r="G27"/>
      <c r="H27"/>
      <c r="I27"/>
      <c r="J27"/>
      <c r="K27"/>
      <c r="L27"/>
      <c r="M27"/>
      <c r="N27"/>
    </row>
    <row r="28" spans="1:14" s="52" customFormat="1" ht="15" customHeight="1" x14ac:dyDescent="0.25">
      <c r="A28"/>
      <c r="B28"/>
      <c r="C28"/>
      <c r="D28"/>
      <c r="E28"/>
      <c r="F28"/>
      <c r="G28"/>
      <c r="H28"/>
      <c r="I28"/>
      <c r="J28"/>
      <c r="K28"/>
      <c r="L28"/>
      <c r="M28"/>
      <c r="N28"/>
    </row>
    <row r="29" spans="1:14" s="52" customFormat="1" ht="15" customHeight="1" x14ac:dyDescent="0.25">
      <c r="A29"/>
      <c r="B29"/>
      <c r="C29"/>
      <c r="D29"/>
      <c r="E29"/>
      <c r="F29"/>
      <c r="G29"/>
      <c r="H29"/>
      <c r="I29"/>
      <c r="J29"/>
      <c r="K29"/>
      <c r="L29"/>
      <c r="M29"/>
      <c r="N29"/>
    </row>
    <row r="30" spans="1:14" s="52" customFormat="1" ht="15" customHeight="1" x14ac:dyDescent="0.25">
      <c r="A30"/>
      <c r="B30"/>
      <c r="C30"/>
      <c r="D30"/>
      <c r="E30"/>
      <c r="F30"/>
      <c r="G30"/>
      <c r="H30"/>
      <c r="I30"/>
      <c r="J30"/>
      <c r="K30"/>
      <c r="L30"/>
      <c r="M30"/>
      <c r="N30"/>
    </row>
    <row r="31" spans="1:14" s="52" customFormat="1" ht="15" customHeight="1" x14ac:dyDescent="0.25">
      <c r="A31"/>
      <c r="B31"/>
      <c r="C31"/>
      <c r="D31"/>
      <c r="E31"/>
      <c r="F31"/>
      <c r="G31"/>
      <c r="H31"/>
      <c r="I31"/>
      <c r="J31"/>
      <c r="K31"/>
      <c r="L31"/>
      <c r="M31"/>
      <c r="N31"/>
    </row>
    <row r="32" spans="1:14" s="52" customFormat="1" ht="15" customHeight="1" x14ac:dyDescent="0.25">
      <c r="A32"/>
      <c r="B32"/>
      <c r="C32"/>
      <c r="D32"/>
      <c r="E32"/>
      <c r="F32"/>
      <c r="G32"/>
      <c r="H32"/>
      <c r="I32"/>
      <c r="J32"/>
      <c r="K32"/>
      <c r="L32"/>
      <c r="M32"/>
      <c r="N32"/>
    </row>
    <row r="33" spans="1:14" s="52" customFormat="1" ht="15" customHeight="1" x14ac:dyDescent="0.25">
      <c r="A33"/>
      <c r="B33"/>
      <c r="C33"/>
      <c r="D33"/>
      <c r="E33"/>
      <c r="F33"/>
      <c r="G33"/>
      <c r="H33"/>
      <c r="I33"/>
      <c r="J33"/>
      <c r="K33"/>
      <c r="L33"/>
      <c r="M33"/>
      <c r="N33"/>
    </row>
    <row r="34" spans="1:14" s="52" customFormat="1" ht="15" customHeight="1" x14ac:dyDescent="0.25">
      <c r="A34"/>
      <c r="B34"/>
      <c r="C34"/>
      <c r="D34"/>
      <c r="E34"/>
      <c r="F34"/>
      <c r="G34"/>
      <c r="H34"/>
      <c r="I34"/>
      <c r="J34"/>
      <c r="K34"/>
      <c r="L34"/>
      <c r="M34"/>
      <c r="N34"/>
    </row>
    <row r="35" spans="1:14" s="52" customFormat="1" ht="15" customHeight="1" x14ac:dyDescent="0.25">
      <c r="A35"/>
      <c r="B35"/>
      <c r="C35"/>
      <c r="D35"/>
      <c r="E35"/>
      <c r="F35"/>
      <c r="G35"/>
      <c r="H35"/>
      <c r="I35"/>
      <c r="J35"/>
      <c r="K35"/>
      <c r="L35"/>
      <c r="M35"/>
      <c r="N35"/>
    </row>
    <row r="36" spans="1:14" s="52" customFormat="1" ht="15" customHeight="1" x14ac:dyDescent="0.25">
      <c r="A36"/>
      <c r="B36"/>
      <c r="C36"/>
      <c r="D36"/>
      <c r="E36"/>
      <c r="F36"/>
      <c r="G36"/>
      <c r="H36"/>
      <c r="I36"/>
      <c r="J36"/>
      <c r="K36"/>
      <c r="L36"/>
      <c r="M36"/>
      <c r="N36"/>
    </row>
    <row r="37" spans="1:14" s="52" customFormat="1" ht="15" customHeight="1" x14ac:dyDescent="0.25">
      <c r="A37"/>
      <c r="B37"/>
      <c r="C37"/>
      <c r="D37"/>
      <c r="E37"/>
      <c r="F37"/>
      <c r="G37"/>
      <c r="H37"/>
      <c r="I37"/>
      <c r="J37"/>
      <c r="K37"/>
      <c r="L37"/>
      <c r="M37"/>
      <c r="N37"/>
    </row>
    <row r="38" spans="1:14" s="52" customFormat="1" ht="15" customHeight="1" x14ac:dyDescent="0.25">
      <c r="A38"/>
      <c r="B38"/>
      <c r="C38"/>
      <c r="D38"/>
      <c r="E38"/>
      <c r="F38"/>
      <c r="G38"/>
      <c r="H38"/>
      <c r="I38"/>
      <c r="J38"/>
      <c r="K38"/>
      <c r="L38"/>
      <c r="M38"/>
      <c r="N38"/>
    </row>
    <row r="39" spans="1:14" s="52" customFormat="1" ht="15" customHeight="1" x14ac:dyDescent="0.25">
      <c r="A39"/>
      <c r="B39"/>
      <c r="C39"/>
      <c r="D39"/>
      <c r="E39"/>
      <c r="F39"/>
      <c r="G39"/>
      <c r="H39"/>
      <c r="I39"/>
      <c r="J39"/>
      <c r="K39"/>
      <c r="L39"/>
      <c r="M39"/>
      <c r="N39"/>
    </row>
    <row r="40" spans="1:14" s="52" customFormat="1" ht="15" customHeight="1" x14ac:dyDescent="0.25">
      <c r="A40"/>
      <c r="B40"/>
      <c r="C40"/>
      <c r="D40"/>
      <c r="E40"/>
      <c r="F40"/>
      <c r="G40"/>
      <c r="H40"/>
      <c r="I40"/>
      <c r="J40"/>
      <c r="K40"/>
      <c r="L40"/>
      <c r="M40"/>
      <c r="N40"/>
    </row>
    <row r="41" spans="1:14" s="52" customFormat="1" ht="15" customHeight="1" x14ac:dyDescent="0.25">
      <c r="A41"/>
      <c r="B41"/>
      <c r="C41"/>
      <c r="D41"/>
      <c r="E41"/>
      <c r="F41"/>
      <c r="G41"/>
      <c r="H41"/>
      <c r="I41"/>
      <c r="J41"/>
      <c r="K41"/>
      <c r="L41"/>
      <c r="M41"/>
      <c r="N41"/>
    </row>
    <row r="42" spans="1:14" s="52" customFormat="1" ht="15" customHeight="1" x14ac:dyDescent="0.25">
      <c r="A42"/>
      <c r="B42"/>
      <c r="C42"/>
      <c r="D42"/>
      <c r="E42"/>
      <c r="F42"/>
      <c r="G42"/>
      <c r="H42"/>
      <c r="I42"/>
      <c r="J42"/>
      <c r="K42"/>
      <c r="L42"/>
      <c r="M42"/>
      <c r="N42"/>
    </row>
    <row r="43" spans="1:14" s="52" customFormat="1" ht="15" customHeight="1" x14ac:dyDescent="0.25">
      <c r="A43"/>
      <c r="B43"/>
      <c r="C43"/>
      <c r="D43"/>
      <c r="E43"/>
      <c r="F43"/>
      <c r="G43"/>
      <c r="H43"/>
      <c r="I43"/>
      <c r="J43"/>
      <c r="K43"/>
      <c r="L43"/>
      <c r="M43"/>
      <c r="N43"/>
    </row>
    <row r="44" spans="1:14" s="52" customFormat="1" ht="15" customHeight="1" x14ac:dyDescent="0.25">
      <c r="A44"/>
      <c r="B44"/>
      <c r="C44"/>
      <c r="D44"/>
      <c r="E44"/>
      <c r="F44"/>
      <c r="G44"/>
      <c r="H44"/>
      <c r="I44"/>
      <c r="J44"/>
      <c r="K44"/>
      <c r="L44"/>
      <c r="M44"/>
      <c r="N44"/>
    </row>
    <row r="45" spans="1:14" s="52" customFormat="1" ht="15" customHeight="1" x14ac:dyDescent="0.25">
      <c r="A45"/>
      <c r="B45"/>
      <c r="C45"/>
      <c r="D45"/>
      <c r="E45"/>
      <c r="F45"/>
      <c r="G45"/>
      <c r="H45"/>
      <c r="I45"/>
      <c r="J45"/>
      <c r="K45"/>
      <c r="L45"/>
      <c r="M45"/>
      <c r="N45"/>
    </row>
    <row r="46" spans="1:14" s="52" customFormat="1" ht="15" customHeight="1" x14ac:dyDescent="0.25">
      <c r="A46"/>
      <c r="B46"/>
      <c r="C46"/>
      <c r="D46"/>
      <c r="E46"/>
      <c r="F46"/>
      <c r="G46"/>
      <c r="H46"/>
      <c r="I46"/>
      <c r="J46"/>
      <c r="K46"/>
      <c r="L46"/>
      <c r="M46"/>
      <c r="N46"/>
    </row>
    <row r="47" spans="1:14" s="52" customFormat="1" ht="15" customHeight="1" x14ac:dyDescent="0.25">
      <c r="A47"/>
      <c r="B47"/>
      <c r="C47"/>
      <c r="D47"/>
      <c r="E47"/>
      <c r="F47"/>
      <c r="G47"/>
      <c r="H47"/>
      <c r="I47"/>
      <c r="J47"/>
      <c r="K47"/>
      <c r="L47"/>
      <c r="M47"/>
      <c r="N47"/>
    </row>
    <row r="48" spans="1:14" s="52" customFormat="1" ht="15" customHeight="1" x14ac:dyDescent="0.25">
      <c r="A48"/>
      <c r="B48"/>
      <c r="C48"/>
      <c r="D48"/>
      <c r="E48"/>
      <c r="F48"/>
      <c r="G48"/>
      <c r="H48"/>
      <c r="I48"/>
      <c r="J48"/>
      <c r="K48"/>
      <c r="L48"/>
      <c r="M48"/>
      <c r="N48"/>
    </row>
    <row r="49" spans="1:14" s="52" customFormat="1" ht="15" customHeight="1" x14ac:dyDescent="0.25">
      <c r="A49"/>
      <c r="B49"/>
      <c r="C49"/>
      <c r="D49"/>
      <c r="E49"/>
      <c r="F49"/>
      <c r="G49"/>
      <c r="H49"/>
      <c r="I49"/>
      <c r="J49"/>
      <c r="K49"/>
      <c r="L49"/>
      <c r="M49"/>
      <c r="N49"/>
    </row>
    <row r="50" spans="1:14" s="52" customFormat="1" ht="15" customHeight="1" x14ac:dyDescent="0.25">
      <c r="A50"/>
      <c r="B50"/>
      <c r="C50"/>
      <c r="D50"/>
      <c r="E50"/>
      <c r="F50"/>
      <c r="G50"/>
      <c r="H50"/>
      <c r="I50"/>
      <c r="J50"/>
      <c r="K50"/>
      <c r="L50"/>
      <c r="M50"/>
      <c r="N50"/>
    </row>
    <row r="51" spans="1:14" s="52" customFormat="1" ht="15" customHeight="1" x14ac:dyDescent="0.25">
      <c r="A51"/>
      <c r="B51"/>
      <c r="C51"/>
      <c r="D51"/>
      <c r="E51"/>
      <c r="F51"/>
      <c r="G51"/>
      <c r="H51"/>
      <c r="I51"/>
      <c r="J51"/>
      <c r="K51"/>
      <c r="L51"/>
      <c r="M51"/>
      <c r="N51"/>
    </row>
    <row r="52" spans="1:14" s="52" customFormat="1" ht="15" customHeight="1" x14ac:dyDescent="0.25">
      <c r="A52"/>
      <c r="B52"/>
      <c r="C52"/>
      <c r="D52"/>
      <c r="E52"/>
      <c r="F52"/>
      <c r="G52"/>
      <c r="H52"/>
      <c r="I52"/>
      <c r="J52"/>
      <c r="K52"/>
      <c r="L52"/>
      <c r="M52"/>
      <c r="N52"/>
    </row>
    <row r="53" spans="1:14" s="52" customFormat="1" ht="15" customHeight="1" x14ac:dyDescent="0.25">
      <c r="A53"/>
      <c r="B53"/>
      <c r="C53"/>
      <c r="D53"/>
      <c r="E53"/>
      <c r="F53"/>
      <c r="G53"/>
      <c r="H53"/>
      <c r="I53"/>
      <c r="J53"/>
      <c r="K53"/>
      <c r="L53"/>
      <c r="M53"/>
      <c r="N53"/>
    </row>
    <row r="54" spans="1:14" s="52" customFormat="1" ht="15" customHeight="1" x14ac:dyDescent="0.25">
      <c r="A54"/>
      <c r="B54"/>
      <c r="C54"/>
      <c r="D54"/>
      <c r="E54"/>
      <c r="F54"/>
      <c r="G54"/>
      <c r="H54"/>
      <c r="I54"/>
      <c r="J54"/>
      <c r="K54"/>
      <c r="L54"/>
      <c r="M54"/>
      <c r="N54"/>
    </row>
    <row r="55" spans="1:14" s="52" customFormat="1" ht="15" customHeight="1" x14ac:dyDescent="0.25">
      <c r="A55"/>
      <c r="B55"/>
      <c r="C55"/>
      <c r="D55"/>
      <c r="E55"/>
      <c r="F55"/>
      <c r="G55"/>
      <c r="H55"/>
      <c r="I55"/>
      <c r="J55"/>
      <c r="K55"/>
      <c r="L55"/>
      <c r="M55"/>
      <c r="N55"/>
    </row>
    <row r="56" spans="1:14" s="52" customFormat="1" ht="15" customHeight="1" x14ac:dyDescent="0.25">
      <c r="A56"/>
      <c r="B56"/>
      <c r="C56"/>
      <c r="D56"/>
      <c r="E56"/>
      <c r="F56"/>
      <c r="G56"/>
      <c r="H56"/>
      <c r="I56"/>
      <c r="J56"/>
      <c r="K56"/>
      <c r="L56"/>
      <c r="M56"/>
      <c r="N56"/>
    </row>
    <row r="57" spans="1:14" s="52" customFormat="1" ht="15" customHeight="1" x14ac:dyDescent="0.25">
      <c r="A57"/>
      <c r="B57"/>
      <c r="C57"/>
      <c r="D57"/>
      <c r="E57"/>
      <c r="F57"/>
      <c r="G57"/>
      <c r="H57"/>
      <c r="I57"/>
      <c r="J57"/>
      <c r="K57"/>
      <c r="L57"/>
      <c r="M57"/>
      <c r="N57"/>
    </row>
    <row r="58" spans="1:14" s="52" customFormat="1" ht="15" customHeight="1" x14ac:dyDescent="0.25">
      <c r="A58"/>
      <c r="B58"/>
      <c r="C58"/>
      <c r="D58"/>
      <c r="E58"/>
      <c r="F58"/>
      <c r="G58"/>
      <c r="H58"/>
      <c r="I58"/>
      <c r="J58"/>
      <c r="K58"/>
      <c r="L58"/>
      <c r="M58"/>
      <c r="N58"/>
    </row>
    <row r="59" spans="1:14" s="52" customFormat="1" ht="15" customHeight="1" x14ac:dyDescent="0.25">
      <c r="A59"/>
      <c r="B59"/>
      <c r="C59"/>
      <c r="D59"/>
      <c r="E59"/>
      <c r="F59"/>
      <c r="G59"/>
      <c r="H59"/>
      <c r="I59"/>
      <c r="J59"/>
      <c r="K59"/>
      <c r="L59"/>
      <c r="M59"/>
      <c r="N59"/>
    </row>
    <row r="60" spans="1:14" s="52" customFormat="1" ht="15" customHeight="1" x14ac:dyDescent="0.25">
      <c r="A60"/>
      <c r="B60"/>
      <c r="C60"/>
      <c r="D60"/>
      <c r="E60"/>
      <c r="F60"/>
      <c r="G60"/>
      <c r="H60"/>
      <c r="I60"/>
      <c r="J60"/>
      <c r="K60"/>
      <c r="L60"/>
      <c r="M60"/>
      <c r="N60"/>
    </row>
    <row r="61" spans="1:14" s="53" customFormat="1" ht="15" customHeight="1" x14ac:dyDescent="0.25">
      <c r="A61"/>
      <c r="B61"/>
      <c r="C61"/>
      <c r="D61"/>
      <c r="E61"/>
      <c r="F61"/>
      <c r="G61"/>
      <c r="H61"/>
      <c r="I61"/>
      <c r="J61"/>
      <c r="K61"/>
      <c r="L61"/>
      <c r="M61"/>
      <c r="N61"/>
    </row>
    <row r="62" spans="1:14" s="53" customFormat="1" ht="15" customHeight="1" x14ac:dyDescent="0.25">
      <c r="A62"/>
      <c r="B62"/>
      <c r="C62"/>
      <c r="D62"/>
      <c r="E62"/>
      <c r="F62"/>
      <c r="G62"/>
      <c r="H62"/>
      <c r="I62"/>
      <c r="J62"/>
      <c r="K62"/>
      <c r="L62"/>
      <c r="M62"/>
      <c r="N62"/>
    </row>
    <row r="63" spans="1:14" s="52" customFormat="1" ht="15" customHeight="1" x14ac:dyDescent="0.25">
      <c r="A63"/>
      <c r="B63"/>
      <c r="C63"/>
      <c r="D63"/>
      <c r="E63"/>
      <c r="F63"/>
      <c r="G63"/>
      <c r="H63"/>
      <c r="I63"/>
      <c r="J63"/>
      <c r="K63"/>
      <c r="L63"/>
      <c r="M63"/>
      <c r="N63"/>
    </row>
    <row r="64" spans="1:14" s="52" customFormat="1" ht="15" customHeight="1" x14ac:dyDescent="0.25">
      <c r="A64"/>
      <c r="B64"/>
      <c r="C64"/>
      <c r="D64"/>
      <c r="E64"/>
      <c r="F64"/>
      <c r="G64"/>
      <c r="H64"/>
      <c r="I64"/>
      <c r="J64"/>
      <c r="K64"/>
      <c r="L64"/>
      <c r="M64"/>
      <c r="N64"/>
    </row>
    <row r="65" spans="1:14" s="52" customFormat="1" ht="15" customHeight="1" x14ac:dyDescent="0.25">
      <c r="A65"/>
      <c r="B65"/>
      <c r="C65"/>
      <c r="D65"/>
      <c r="E65"/>
      <c r="F65"/>
      <c r="G65"/>
      <c r="H65"/>
      <c r="I65"/>
      <c r="J65"/>
      <c r="K65"/>
      <c r="L65"/>
      <c r="M65"/>
      <c r="N65"/>
    </row>
    <row r="66" spans="1:14" s="52" customFormat="1" ht="15" customHeight="1" x14ac:dyDescent="0.25">
      <c r="A66"/>
      <c r="B66"/>
      <c r="C66"/>
      <c r="D66"/>
      <c r="E66"/>
      <c r="F66"/>
      <c r="G66"/>
      <c r="H66"/>
      <c r="I66"/>
      <c r="J66"/>
      <c r="K66"/>
      <c r="L66"/>
      <c r="M66"/>
      <c r="N66"/>
    </row>
    <row r="67" spans="1:14" s="52" customFormat="1" ht="15" customHeight="1" x14ac:dyDescent="0.25">
      <c r="A67"/>
      <c r="B67"/>
      <c r="C67"/>
      <c r="D67"/>
      <c r="E67"/>
      <c r="F67"/>
      <c r="G67"/>
      <c r="H67"/>
      <c r="I67"/>
      <c r="J67"/>
      <c r="K67"/>
      <c r="L67"/>
      <c r="M67"/>
      <c r="N67"/>
    </row>
    <row r="68" spans="1:14" s="52" customFormat="1" ht="15" customHeight="1" x14ac:dyDescent="0.25">
      <c r="A68"/>
      <c r="B68"/>
      <c r="C68"/>
      <c r="D68"/>
      <c r="E68"/>
      <c r="F68"/>
      <c r="G68"/>
      <c r="H68"/>
      <c r="I68"/>
      <c r="J68"/>
      <c r="K68"/>
      <c r="L68"/>
      <c r="M68"/>
      <c r="N68"/>
    </row>
    <row r="69" spans="1:14" s="52" customFormat="1" ht="15" customHeight="1" x14ac:dyDescent="0.25">
      <c r="A69"/>
      <c r="B69"/>
      <c r="C69"/>
      <c r="D69"/>
      <c r="E69"/>
      <c r="F69"/>
      <c r="G69"/>
      <c r="H69"/>
      <c r="I69"/>
      <c r="J69"/>
      <c r="K69"/>
      <c r="L69"/>
      <c r="M69"/>
      <c r="N69"/>
    </row>
    <row r="70" spans="1:14" s="52" customFormat="1" ht="15" customHeight="1" x14ac:dyDescent="0.25">
      <c r="A70"/>
      <c r="B70"/>
      <c r="C70"/>
      <c r="D70"/>
      <c r="E70"/>
      <c r="F70"/>
      <c r="G70"/>
      <c r="H70"/>
      <c r="I70"/>
      <c r="J70"/>
      <c r="K70"/>
      <c r="L70"/>
      <c r="M70"/>
      <c r="N70"/>
    </row>
    <row r="71" spans="1:14" s="52" customFormat="1" ht="15" customHeight="1" x14ac:dyDescent="0.25">
      <c r="A71"/>
      <c r="B71"/>
      <c r="C71"/>
      <c r="D71"/>
      <c r="E71"/>
      <c r="F71"/>
      <c r="G71"/>
      <c r="H71"/>
      <c r="I71"/>
      <c r="J71"/>
      <c r="K71"/>
      <c r="L71"/>
      <c r="M71"/>
      <c r="N71"/>
    </row>
    <row r="72" spans="1:14" s="52" customFormat="1" ht="15" customHeight="1" x14ac:dyDescent="0.25">
      <c r="A72"/>
      <c r="B72"/>
      <c r="C72"/>
      <c r="D72"/>
      <c r="E72"/>
      <c r="F72"/>
      <c r="G72"/>
      <c r="H72"/>
      <c r="I72"/>
      <c r="J72"/>
      <c r="K72"/>
      <c r="L72"/>
      <c r="M72"/>
      <c r="N72"/>
    </row>
    <row r="73" spans="1:14" s="52" customFormat="1" ht="15" customHeight="1" x14ac:dyDescent="0.25">
      <c r="A73"/>
      <c r="B73"/>
      <c r="C73"/>
      <c r="D73"/>
      <c r="E73"/>
      <c r="F73"/>
      <c r="G73"/>
      <c r="H73"/>
      <c r="I73"/>
      <c r="J73"/>
      <c r="K73"/>
      <c r="L73"/>
      <c r="M73"/>
      <c r="N73"/>
    </row>
    <row r="74" spans="1:14" s="52" customFormat="1" ht="15" customHeight="1" x14ac:dyDescent="0.25">
      <c r="A74"/>
      <c r="B74"/>
      <c r="C74"/>
      <c r="D74"/>
      <c r="E74"/>
      <c r="F74"/>
      <c r="G74"/>
      <c r="H74"/>
      <c r="I74"/>
      <c r="J74"/>
      <c r="K74"/>
      <c r="L74"/>
      <c r="M74"/>
      <c r="N74"/>
    </row>
    <row r="75" spans="1:14" s="52" customFormat="1" ht="15" customHeight="1" x14ac:dyDescent="0.25">
      <c r="A75"/>
      <c r="B75"/>
      <c r="C75"/>
      <c r="D75"/>
      <c r="E75"/>
      <c r="F75"/>
      <c r="G75"/>
      <c r="H75"/>
      <c r="I75"/>
      <c r="J75"/>
      <c r="K75"/>
      <c r="L75"/>
      <c r="M75"/>
      <c r="N75"/>
    </row>
    <row r="76" spans="1:14" s="52" customFormat="1" ht="15" customHeight="1" x14ac:dyDescent="0.25">
      <c r="A76"/>
      <c r="B76"/>
      <c r="C76"/>
      <c r="D76"/>
      <c r="E76"/>
      <c r="F76"/>
      <c r="G76"/>
      <c r="H76"/>
      <c r="I76"/>
      <c r="J76"/>
      <c r="K76"/>
      <c r="L76"/>
      <c r="M76"/>
      <c r="N76"/>
    </row>
    <row r="77" spans="1:14" s="52" customFormat="1" ht="15" customHeight="1" x14ac:dyDescent="0.25">
      <c r="A77"/>
      <c r="B77"/>
      <c r="C77"/>
      <c r="D77"/>
      <c r="E77"/>
      <c r="F77"/>
      <c r="G77"/>
      <c r="H77"/>
      <c r="I77"/>
      <c r="J77"/>
      <c r="K77"/>
      <c r="L77"/>
      <c r="M77"/>
      <c r="N77"/>
    </row>
    <row r="78" spans="1:14" s="52" customFormat="1" ht="15" customHeight="1" x14ac:dyDescent="0.25">
      <c r="A78"/>
      <c r="B78"/>
      <c r="C78"/>
      <c r="D78"/>
      <c r="E78"/>
      <c r="F78"/>
      <c r="G78"/>
      <c r="H78"/>
      <c r="I78"/>
      <c r="J78"/>
      <c r="K78"/>
      <c r="L78"/>
      <c r="M78"/>
      <c r="N78"/>
    </row>
    <row r="79" spans="1:14" s="52" customFormat="1" ht="15" customHeight="1" x14ac:dyDescent="0.25">
      <c r="A79"/>
      <c r="B79"/>
      <c r="C79"/>
      <c r="D79"/>
      <c r="E79"/>
      <c r="F79"/>
      <c r="G79"/>
      <c r="H79"/>
      <c r="I79"/>
      <c r="J79"/>
      <c r="K79"/>
      <c r="L79"/>
      <c r="M79"/>
      <c r="N79"/>
    </row>
    <row r="80" spans="1:14" s="52" customFormat="1" ht="15" customHeight="1" x14ac:dyDescent="0.25">
      <c r="A80"/>
      <c r="B80"/>
      <c r="C80"/>
      <c r="D80"/>
      <c r="E80"/>
      <c r="F80"/>
      <c r="G80"/>
      <c r="H80"/>
      <c r="I80"/>
      <c r="J80"/>
      <c r="K80"/>
      <c r="L80"/>
      <c r="M80"/>
      <c r="N80"/>
    </row>
    <row r="81" spans="1:14" s="52" customFormat="1" ht="15" customHeight="1" x14ac:dyDescent="0.25">
      <c r="A81"/>
      <c r="B81"/>
      <c r="C81"/>
      <c r="D81"/>
      <c r="E81"/>
      <c r="F81"/>
      <c r="G81"/>
      <c r="H81"/>
      <c r="I81"/>
      <c r="J81"/>
      <c r="K81"/>
      <c r="L81"/>
      <c r="M81"/>
      <c r="N81"/>
    </row>
    <row r="82" spans="1:14" s="52" customFormat="1" ht="15" customHeight="1" x14ac:dyDescent="0.25">
      <c r="A82"/>
      <c r="B82"/>
      <c r="C82"/>
      <c r="D82"/>
      <c r="E82"/>
      <c r="F82"/>
      <c r="G82"/>
      <c r="H82"/>
      <c r="I82"/>
      <c r="J82"/>
      <c r="K82"/>
      <c r="L82"/>
      <c r="M82"/>
      <c r="N82"/>
    </row>
    <row r="83" spans="1:14" s="52" customFormat="1" ht="15" customHeight="1" x14ac:dyDescent="0.25">
      <c r="A83"/>
      <c r="B83"/>
      <c r="C83"/>
      <c r="D83"/>
      <c r="E83"/>
      <c r="F83"/>
      <c r="G83"/>
      <c r="H83"/>
      <c r="I83"/>
      <c r="J83"/>
      <c r="K83"/>
      <c r="L83"/>
      <c r="M83"/>
      <c r="N83"/>
    </row>
    <row r="84" spans="1:14" s="52" customFormat="1" ht="15" customHeight="1" x14ac:dyDescent="0.25">
      <c r="A84"/>
      <c r="B84"/>
      <c r="C84"/>
      <c r="D84"/>
      <c r="E84"/>
      <c r="F84"/>
      <c r="G84"/>
      <c r="H84"/>
      <c r="I84"/>
      <c r="J84"/>
      <c r="K84"/>
      <c r="L84"/>
      <c r="M84"/>
      <c r="N84"/>
    </row>
    <row r="85" spans="1:14" s="52" customFormat="1" ht="15" customHeight="1" x14ac:dyDescent="0.25">
      <c r="A85"/>
      <c r="B85"/>
      <c r="C85"/>
      <c r="D85"/>
      <c r="E85"/>
      <c r="F85"/>
      <c r="G85"/>
      <c r="H85"/>
      <c r="I85"/>
      <c r="J85"/>
      <c r="K85"/>
      <c r="L85"/>
      <c r="M85"/>
      <c r="N85"/>
    </row>
    <row r="86" spans="1:14" s="52" customFormat="1" ht="15" customHeight="1" x14ac:dyDescent="0.25">
      <c r="A86"/>
      <c r="B86"/>
      <c r="C86"/>
      <c r="D86"/>
      <c r="E86"/>
      <c r="F86"/>
      <c r="G86"/>
      <c r="H86"/>
      <c r="I86"/>
      <c r="J86"/>
      <c r="K86"/>
      <c r="L86"/>
      <c r="M86"/>
      <c r="N86"/>
    </row>
    <row r="87" spans="1:14" s="52" customFormat="1" ht="15" customHeight="1" x14ac:dyDescent="0.25">
      <c r="A87"/>
      <c r="B87"/>
      <c r="C87"/>
      <c r="D87"/>
      <c r="E87"/>
      <c r="F87"/>
      <c r="G87"/>
      <c r="H87"/>
      <c r="I87"/>
      <c r="J87"/>
      <c r="K87"/>
      <c r="L87"/>
      <c r="M87"/>
      <c r="N87"/>
    </row>
    <row r="88" spans="1:14" s="52" customFormat="1" ht="15" customHeight="1" x14ac:dyDescent="0.25">
      <c r="A88"/>
      <c r="B88"/>
      <c r="C88"/>
      <c r="D88"/>
      <c r="E88"/>
      <c r="F88"/>
      <c r="G88"/>
      <c r="H88"/>
      <c r="I88"/>
      <c r="J88"/>
      <c r="K88"/>
      <c r="L88"/>
      <c r="M88"/>
      <c r="N88"/>
    </row>
    <row r="89" spans="1:14" s="52" customFormat="1" ht="15" customHeight="1" x14ac:dyDescent="0.25">
      <c r="A89"/>
      <c r="B89"/>
      <c r="C89"/>
      <c r="D89"/>
      <c r="E89"/>
      <c r="F89"/>
      <c r="G89"/>
      <c r="H89"/>
      <c r="I89"/>
      <c r="J89"/>
      <c r="K89"/>
      <c r="L89"/>
      <c r="M89"/>
      <c r="N89"/>
    </row>
    <row r="90" spans="1:14" s="52" customFormat="1" ht="15" customHeight="1" x14ac:dyDescent="0.25">
      <c r="A90"/>
      <c r="B90"/>
      <c r="C90"/>
      <c r="D90"/>
      <c r="E90"/>
      <c r="F90"/>
      <c r="G90"/>
      <c r="H90"/>
      <c r="I90"/>
      <c r="J90"/>
      <c r="K90"/>
      <c r="L90"/>
      <c r="M90"/>
      <c r="N90"/>
    </row>
    <row r="91" spans="1:14" s="52" customFormat="1" ht="15" customHeight="1" x14ac:dyDescent="0.25">
      <c r="A91"/>
      <c r="B91"/>
      <c r="C91"/>
      <c r="D91"/>
      <c r="E91"/>
      <c r="F91"/>
      <c r="G91"/>
      <c r="H91"/>
      <c r="I91"/>
      <c r="J91"/>
      <c r="K91"/>
      <c r="L91"/>
      <c r="M91"/>
      <c r="N91"/>
    </row>
    <row r="92" spans="1:14" s="52" customFormat="1" ht="15" customHeight="1" x14ac:dyDescent="0.25">
      <c r="A92"/>
      <c r="B92"/>
      <c r="C92"/>
      <c r="D92"/>
      <c r="E92"/>
      <c r="F92"/>
      <c r="G92"/>
      <c r="H92"/>
      <c r="I92"/>
      <c r="J92"/>
      <c r="K92"/>
      <c r="L92"/>
      <c r="M92"/>
      <c r="N92"/>
    </row>
    <row r="93" spans="1:14" s="52" customFormat="1" ht="15" customHeight="1" x14ac:dyDescent="0.25">
      <c r="A93"/>
      <c r="B93"/>
      <c r="C93"/>
      <c r="D93"/>
      <c r="E93"/>
      <c r="F93"/>
      <c r="G93"/>
      <c r="H93"/>
      <c r="I93"/>
      <c r="J93"/>
      <c r="K93"/>
      <c r="L93"/>
      <c r="M93"/>
      <c r="N93"/>
    </row>
    <row r="94" spans="1:14" s="52" customFormat="1" ht="15" customHeight="1" x14ac:dyDescent="0.25">
      <c r="A94"/>
      <c r="B94"/>
      <c r="C94"/>
      <c r="D94"/>
      <c r="E94"/>
      <c r="F94"/>
      <c r="G94"/>
      <c r="H94"/>
      <c r="I94"/>
      <c r="J94"/>
      <c r="K94"/>
      <c r="L94"/>
      <c r="M94"/>
      <c r="N94"/>
    </row>
    <row r="95" spans="1:14" s="39" customFormat="1" ht="15" customHeight="1" x14ac:dyDescent="0.25">
      <c r="A95"/>
      <c r="B95"/>
      <c r="C95"/>
      <c r="D95"/>
      <c r="E95"/>
      <c r="F95"/>
      <c r="G95"/>
      <c r="H95"/>
      <c r="I95"/>
      <c r="J95"/>
      <c r="K95"/>
      <c r="L95"/>
      <c r="M95"/>
      <c r="N95"/>
    </row>
    <row r="96" spans="1:14" s="39" customFormat="1" ht="15" customHeight="1" x14ac:dyDescent="0.25">
      <c r="A96"/>
      <c r="B96"/>
      <c r="C96"/>
      <c r="D96"/>
      <c r="E96"/>
      <c r="F96"/>
      <c r="G96"/>
      <c r="H96"/>
      <c r="I96"/>
      <c r="J96"/>
      <c r="K96"/>
      <c r="L96"/>
      <c r="M96"/>
      <c r="N96"/>
    </row>
    <row r="97" spans="1:14" s="39" customFormat="1" ht="15" customHeight="1" x14ac:dyDescent="0.25">
      <c r="A97"/>
      <c r="B97"/>
      <c r="C97"/>
      <c r="D97"/>
      <c r="E97"/>
      <c r="F97"/>
      <c r="G97"/>
      <c r="H97"/>
      <c r="I97"/>
      <c r="J97"/>
      <c r="K97"/>
      <c r="L97"/>
      <c r="M97"/>
      <c r="N97"/>
    </row>
    <row r="98" spans="1:14" s="39" customFormat="1" ht="15" customHeight="1" x14ac:dyDescent="0.25">
      <c r="A98"/>
      <c r="B98"/>
      <c r="C98"/>
      <c r="D98"/>
      <c r="E98"/>
      <c r="F98"/>
      <c r="G98"/>
      <c r="H98"/>
      <c r="I98"/>
      <c r="J98"/>
      <c r="K98"/>
      <c r="L98"/>
      <c r="M98"/>
      <c r="N98"/>
    </row>
    <row r="99" spans="1:14" s="39" customFormat="1" ht="15" customHeight="1" x14ac:dyDescent="0.25">
      <c r="A99"/>
      <c r="B99"/>
      <c r="C99"/>
      <c r="D99"/>
      <c r="E99"/>
      <c r="F99"/>
      <c r="G99"/>
      <c r="H99"/>
      <c r="I99"/>
      <c r="J99"/>
      <c r="K99"/>
      <c r="L99"/>
      <c r="M99"/>
      <c r="N99"/>
    </row>
    <row r="100" spans="1:14" s="39" customFormat="1" ht="15" customHeight="1" x14ac:dyDescent="0.25">
      <c r="A100"/>
      <c r="B100"/>
      <c r="C100"/>
      <c r="D100"/>
      <c r="E100"/>
      <c r="F100"/>
      <c r="G100"/>
      <c r="H100"/>
      <c r="I100"/>
      <c r="J100"/>
      <c r="K100"/>
      <c r="L100"/>
      <c r="M100"/>
      <c r="N100"/>
    </row>
    <row r="101" spans="1:14" s="39" customFormat="1" ht="15" customHeight="1" x14ac:dyDescent="0.25">
      <c r="A101"/>
      <c r="B101"/>
      <c r="C101"/>
      <c r="D101"/>
      <c r="E101"/>
      <c r="F101"/>
      <c r="G101"/>
      <c r="H101"/>
      <c r="I101"/>
      <c r="J101"/>
      <c r="K101"/>
      <c r="L101"/>
      <c r="M101"/>
      <c r="N101"/>
    </row>
    <row r="102" spans="1:14" s="39" customFormat="1" ht="15" customHeight="1" x14ac:dyDescent="0.25">
      <c r="A102"/>
      <c r="B102"/>
      <c r="C102"/>
      <c r="D102"/>
      <c r="E102"/>
      <c r="F102"/>
      <c r="G102"/>
      <c r="H102"/>
      <c r="I102"/>
      <c r="J102"/>
      <c r="K102"/>
      <c r="L102"/>
      <c r="M102"/>
      <c r="N102"/>
    </row>
    <row r="103" spans="1:14" s="39" customFormat="1" ht="15" customHeight="1" x14ac:dyDescent="0.25">
      <c r="A103"/>
      <c r="B103"/>
      <c r="C103"/>
      <c r="D103"/>
      <c r="E103"/>
      <c r="F103"/>
      <c r="G103"/>
      <c r="H103"/>
      <c r="I103"/>
      <c r="J103"/>
      <c r="K103"/>
      <c r="L103"/>
      <c r="M103"/>
      <c r="N103"/>
    </row>
    <row r="104" spans="1:14" s="39" customFormat="1" ht="15" customHeight="1" x14ac:dyDescent="0.25">
      <c r="A104"/>
      <c r="B104"/>
      <c r="C104"/>
      <c r="D104"/>
      <c r="E104"/>
      <c r="F104"/>
      <c r="G104"/>
      <c r="H104"/>
      <c r="I104"/>
      <c r="J104"/>
      <c r="K104"/>
      <c r="L104"/>
      <c r="M104"/>
      <c r="N104"/>
    </row>
    <row r="105" spans="1:14" s="39" customFormat="1" ht="15" customHeight="1" x14ac:dyDescent="0.25">
      <c r="A105"/>
      <c r="B105"/>
      <c r="C105"/>
      <c r="D105"/>
      <c r="E105"/>
      <c r="F105"/>
      <c r="G105"/>
      <c r="H105"/>
      <c r="I105"/>
      <c r="J105"/>
      <c r="K105"/>
      <c r="L105"/>
      <c r="M105"/>
      <c r="N105"/>
    </row>
    <row r="106" spans="1:14" s="39" customFormat="1" ht="15" customHeight="1" x14ac:dyDescent="0.25">
      <c r="A106"/>
      <c r="B106"/>
      <c r="C106"/>
      <c r="D106"/>
      <c r="E106"/>
      <c r="F106"/>
      <c r="G106"/>
      <c r="H106"/>
      <c r="I106"/>
      <c r="J106"/>
      <c r="K106"/>
      <c r="L106"/>
      <c r="M106"/>
      <c r="N106"/>
    </row>
    <row r="107" spans="1:14" s="39" customFormat="1" ht="15" customHeight="1" x14ac:dyDescent="0.25">
      <c r="A107"/>
      <c r="B107"/>
      <c r="C107"/>
      <c r="D107"/>
      <c r="E107"/>
      <c r="F107"/>
      <c r="G107"/>
      <c r="H107"/>
      <c r="I107"/>
      <c r="J107"/>
      <c r="K107"/>
      <c r="L107"/>
      <c r="M107"/>
      <c r="N107"/>
    </row>
    <row r="108" spans="1:14" s="39" customFormat="1" ht="15" customHeight="1" x14ac:dyDescent="0.25">
      <c r="A108"/>
      <c r="B108"/>
      <c r="C108"/>
      <c r="D108"/>
      <c r="E108"/>
      <c r="F108"/>
      <c r="G108"/>
      <c r="H108"/>
      <c r="I108"/>
      <c r="J108"/>
      <c r="K108"/>
      <c r="L108"/>
      <c r="M108"/>
      <c r="N108"/>
    </row>
    <row r="109" spans="1:14" s="39" customFormat="1" ht="15" customHeight="1" x14ac:dyDescent="0.25">
      <c r="A109"/>
      <c r="B109"/>
      <c r="C109"/>
      <c r="D109"/>
      <c r="E109"/>
      <c r="F109"/>
      <c r="G109"/>
      <c r="H109"/>
      <c r="I109"/>
      <c r="J109"/>
      <c r="K109"/>
      <c r="L109"/>
      <c r="M109"/>
      <c r="N109"/>
    </row>
    <row r="110" spans="1:14" s="39" customFormat="1" ht="15" customHeight="1" x14ac:dyDescent="0.25">
      <c r="A110"/>
      <c r="B110"/>
      <c r="C110"/>
      <c r="D110"/>
      <c r="E110"/>
      <c r="F110"/>
      <c r="G110"/>
      <c r="H110"/>
      <c r="I110"/>
      <c r="J110"/>
      <c r="K110"/>
      <c r="L110"/>
      <c r="M110"/>
      <c r="N110"/>
    </row>
    <row r="111" spans="1:14" s="39" customFormat="1" ht="15" customHeight="1" x14ac:dyDescent="0.25">
      <c r="A111"/>
      <c r="B111"/>
      <c r="C111"/>
      <c r="D111"/>
      <c r="E111"/>
      <c r="F111"/>
      <c r="G111"/>
      <c r="H111"/>
      <c r="I111"/>
      <c r="J111"/>
      <c r="K111"/>
      <c r="L111"/>
      <c r="M111"/>
      <c r="N111"/>
    </row>
    <row r="112" spans="1:14" s="39" customFormat="1" ht="15" customHeight="1" x14ac:dyDescent="0.25">
      <c r="A112"/>
      <c r="B112"/>
      <c r="C112"/>
      <c r="D112"/>
      <c r="E112"/>
      <c r="F112"/>
      <c r="G112"/>
      <c r="H112"/>
      <c r="I112"/>
      <c r="J112"/>
      <c r="K112"/>
      <c r="L112"/>
      <c r="M112"/>
      <c r="N112"/>
    </row>
    <row r="113" spans="1:14" s="39" customFormat="1" ht="15" customHeight="1" x14ac:dyDescent="0.25">
      <c r="A113"/>
      <c r="B113"/>
      <c r="C113"/>
      <c r="D113"/>
      <c r="E113"/>
      <c r="F113"/>
      <c r="G113"/>
      <c r="H113"/>
      <c r="I113"/>
      <c r="J113"/>
      <c r="K113"/>
      <c r="L113"/>
      <c r="M113"/>
      <c r="N113"/>
    </row>
    <row r="114" spans="1:14" s="39" customFormat="1" ht="15" customHeight="1" x14ac:dyDescent="0.25">
      <c r="A114"/>
      <c r="B114"/>
      <c r="C114"/>
      <c r="D114"/>
      <c r="E114"/>
      <c r="F114"/>
      <c r="G114"/>
      <c r="H114"/>
      <c r="I114"/>
      <c r="J114"/>
      <c r="K114"/>
      <c r="L114"/>
      <c r="M114"/>
      <c r="N114"/>
    </row>
    <row r="115" spans="1:14" s="39" customFormat="1" ht="15" customHeight="1" x14ac:dyDescent="0.25">
      <c r="A115"/>
      <c r="B115"/>
      <c r="C115"/>
      <c r="D115"/>
      <c r="E115"/>
      <c r="F115"/>
      <c r="G115"/>
      <c r="H115"/>
      <c r="I115"/>
      <c r="J115"/>
      <c r="K115"/>
      <c r="L115"/>
      <c r="M115"/>
      <c r="N115"/>
    </row>
    <row r="116" spans="1:14" s="39" customFormat="1" ht="15" customHeight="1" x14ac:dyDescent="0.25">
      <c r="A116"/>
      <c r="B116"/>
      <c r="C116"/>
      <c r="D116"/>
      <c r="E116"/>
      <c r="F116"/>
      <c r="G116"/>
      <c r="H116"/>
      <c r="I116"/>
      <c r="J116"/>
      <c r="K116"/>
      <c r="L116"/>
      <c r="M116"/>
      <c r="N116"/>
    </row>
    <row r="117" spans="1:14" s="39" customFormat="1" ht="15" customHeight="1" x14ac:dyDescent="0.25">
      <c r="A117"/>
      <c r="B117"/>
      <c r="C117"/>
      <c r="D117"/>
      <c r="E117"/>
      <c r="F117"/>
      <c r="G117"/>
      <c r="H117"/>
      <c r="I117"/>
      <c r="J117"/>
      <c r="K117"/>
      <c r="L117"/>
      <c r="M117"/>
      <c r="N117"/>
    </row>
    <row r="118" spans="1:14" s="39" customFormat="1" ht="15" customHeight="1" x14ac:dyDescent="0.25">
      <c r="A118"/>
      <c r="B118"/>
      <c r="C118"/>
      <c r="D118"/>
      <c r="E118"/>
      <c r="F118"/>
      <c r="G118"/>
      <c r="H118"/>
      <c r="I118"/>
      <c r="J118"/>
      <c r="K118"/>
      <c r="L118"/>
      <c r="M118"/>
      <c r="N118"/>
    </row>
    <row r="119" spans="1:14" s="39" customFormat="1" ht="15" customHeight="1" x14ac:dyDescent="0.25">
      <c r="A119"/>
      <c r="B119"/>
      <c r="C119"/>
      <c r="D119"/>
      <c r="E119"/>
      <c r="F119"/>
      <c r="G119"/>
      <c r="H119"/>
      <c r="I119"/>
      <c r="J119"/>
      <c r="K119"/>
      <c r="L119"/>
      <c r="M119"/>
      <c r="N119"/>
    </row>
    <row r="120" spans="1:14" s="52" customFormat="1" ht="15" customHeight="1" x14ac:dyDescent="0.25">
      <c r="A120"/>
      <c r="B120"/>
      <c r="C120"/>
      <c r="D120"/>
      <c r="E120"/>
      <c r="F120"/>
      <c r="G120"/>
      <c r="H120"/>
      <c r="I120"/>
      <c r="J120"/>
      <c r="K120"/>
      <c r="L120"/>
      <c r="M120"/>
      <c r="N120"/>
    </row>
    <row r="121" spans="1:14" s="52" customFormat="1" ht="15" customHeight="1" x14ac:dyDescent="0.25">
      <c r="A121"/>
      <c r="B121"/>
      <c r="C121"/>
      <c r="D121"/>
      <c r="E121"/>
      <c r="F121"/>
      <c r="G121"/>
      <c r="H121"/>
      <c r="I121"/>
      <c r="J121"/>
      <c r="K121"/>
      <c r="L121"/>
      <c r="M121"/>
      <c r="N121"/>
    </row>
  </sheetData>
  <autoFilter ref="A6:N18"/>
  <sortState ref="A7:N18">
    <sortCondition ref="B7:B18"/>
  </sortState>
  <phoneticPr fontId="15" type="noConversion"/>
  <conditionalFormatting sqref="C6:C18">
    <cfRule type="duplicateValues" dxfId="6" priority="450"/>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zoomScaleNormal="100" workbookViewId="0">
      <pane ySplit="6" topLeftCell="A7" activePane="bottomLeft" state="frozen"/>
      <selection activeCell="M275" sqref="M275"/>
      <selection pane="bottomLeft" activeCell="A164" sqref="A7:XFD164"/>
    </sheetView>
  </sheetViews>
  <sheetFormatPr defaultColWidth="9.140625" defaultRowHeight="15.75" x14ac:dyDescent="0.25"/>
  <cols>
    <col min="1" max="1" width="6.42578125" style="36" customWidth="1"/>
    <col min="2" max="2" width="31.85546875" style="37" customWidth="1"/>
    <col min="3" max="3" width="89.85546875" style="39" customWidth="1"/>
    <col min="4" max="4" width="12.140625" style="40" customWidth="1"/>
    <col min="5" max="5" width="63.42578125" style="38" customWidth="1"/>
    <col min="6" max="6" width="13.7109375" style="38" customWidth="1"/>
    <col min="7" max="7" width="28.140625" style="39" customWidth="1"/>
    <col min="8" max="8" width="8.85546875" style="41" customWidth="1"/>
    <col min="9" max="9" width="15.7109375" style="38" customWidth="1"/>
    <col min="10" max="10" width="13.42578125" style="38" customWidth="1"/>
    <col min="11" max="11" width="10.7109375" style="38" customWidth="1"/>
    <col min="12" max="12" width="90.5703125" style="36" customWidth="1"/>
    <col min="13" max="13" width="44.7109375" style="42" customWidth="1"/>
    <col min="14" max="14" width="10.7109375" style="42" customWidth="1"/>
    <col min="15" max="16384" width="9.140625" style="36"/>
  </cols>
  <sheetData>
    <row r="1" spans="1:14" hidden="1" x14ac:dyDescent="0.25"/>
    <row r="2" spans="1:14" hidden="1" x14ac:dyDescent="0.25">
      <c r="B2" s="49"/>
    </row>
    <row r="3" spans="1:14" hidden="1" x14ac:dyDescent="0.25">
      <c r="B3" s="49">
        <v>879</v>
      </c>
    </row>
    <row r="4" spans="1:14" hidden="1" x14ac:dyDescent="0.25">
      <c r="B4" s="49">
        <v>586</v>
      </c>
    </row>
    <row r="5" spans="1:14" hidden="1" x14ac:dyDescent="0.25"/>
    <row r="6" spans="1:14" s="48" customFormat="1" ht="55.5" customHeight="1" x14ac:dyDescent="0.25">
      <c r="A6" s="44" t="s">
        <v>0</v>
      </c>
      <c r="B6" s="45" t="s">
        <v>213</v>
      </c>
      <c r="C6" s="35" t="s">
        <v>2</v>
      </c>
      <c r="D6" s="46" t="s">
        <v>233</v>
      </c>
      <c r="E6" s="35" t="s">
        <v>227</v>
      </c>
      <c r="F6" s="35" t="s">
        <v>230</v>
      </c>
      <c r="G6" s="35" t="s">
        <v>231</v>
      </c>
      <c r="H6" s="34" t="s">
        <v>232</v>
      </c>
      <c r="I6" s="35" t="s">
        <v>228</v>
      </c>
      <c r="J6" s="35" t="s">
        <v>234</v>
      </c>
      <c r="K6" s="35" t="s">
        <v>151</v>
      </c>
      <c r="L6" s="35" t="s">
        <v>229</v>
      </c>
      <c r="M6" s="47" t="s">
        <v>236</v>
      </c>
      <c r="N6" s="47" t="s">
        <v>235</v>
      </c>
    </row>
    <row r="7" spans="1:14" s="51" customFormat="1" ht="15" customHeight="1" x14ac:dyDescent="0.25">
      <c r="A7" s="54">
        <v>19</v>
      </c>
      <c r="B7" s="95" t="s">
        <v>261</v>
      </c>
      <c r="C7" s="32" t="s">
        <v>330</v>
      </c>
      <c r="D7" s="56" t="s">
        <v>331</v>
      </c>
      <c r="E7" s="32" t="s">
        <v>332</v>
      </c>
      <c r="F7" s="33" t="s">
        <v>238</v>
      </c>
      <c r="G7" s="32" t="s">
        <v>254</v>
      </c>
      <c r="H7" s="55">
        <v>2021</v>
      </c>
      <c r="I7" s="32" t="s">
        <v>237</v>
      </c>
      <c r="J7" s="33" t="s">
        <v>333</v>
      </c>
      <c r="K7" s="33">
        <v>8</v>
      </c>
      <c r="L7" s="32" t="s">
        <v>334</v>
      </c>
      <c r="M7" s="57" t="s">
        <v>255</v>
      </c>
      <c r="N7" s="50">
        <v>1</v>
      </c>
    </row>
    <row r="8" spans="1:14" s="51" customFormat="1" ht="15" customHeight="1" x14ac:dyDescent="0.25">
      <c r="A8" s="54">
        <v>20</v>
      </c>
      <c r="B8" s="95" t="s">
        <v>261</v>
      </c>
      <c r="C8" s="32" t="s">
        <v>336</v>
      </c>
      <c r="D8" s="56" t="s">
        <v>337</v>
      </c>
      <c r="E8" s="32" t="s">
        <v>338</v>
      </c>
      <c r="F8" s="33" t="s">
        <v>240</v>
      </c>
      <c r="G8" s="32" t="s">
        <v>339</v>
      </c>
      <c r="H8" s="55">
        <v>2022</v>
      </c>
      <c r="I8" s="32" t="s">
        <v>237</v>
      </c>
      <c r="J8" s="33" t="s">
        <v>340</v>
      </c>
      <c r="K8" s="33">
        <v>6</v>
      </c>
      <c r="L8" s="32" t="s">
        <v>341</v>
      </c>
      <c r="M8" s="32" t="s">
        <v>342</v>
      </c>
      <c r="N8" s="50">
        <v>1</v>
      </c>
    </row>
    <row r="9" spans="1:14" s="51" customFormat="1" ht="15" customHeight="1" x14ac:dyDescent="0.25">
      <c r="A9" s="54">
        <v>21</v>
      </c>
      <c r="B9" s="95" t="s">
        <v>261</v>
      </c>
      <c r="C9" s="32" t="s">
        <v>343</v>
      </c>
      <c r="D9" s="56" t="s">
        <v>344</v>
      </c>
      <c r="E9" s="32" t="s">
        <v>345</v>
      </c>
      <c r="F9" s="33" t="s">
        <v>346</v>
      </c>
      <c r="G9" s="32" t="s">
        <v>347</v>
      </c>
      <c r="H9" s="55">
        <v>2021</v>
      </c>
      <c r="I9" s="32" t="s">
        <v>237</v>
      </c>
      <c r="J9" s="33" t="s">
        <v>348</v>
      </c>
      <c r="K9" s="33">
        <v>6</v>
      </c>
      <c r="L9" s="32" t="s">
        <v>349</v>
      </c>
      <c r="M9" s="32" t="s">
        <v>350</v>
      </c>
      <c r="N9" s="50">
        <v>0.5</v>
      </c>
    </row>
    <row r="10" spans="1:14" s="51" customFormat="1" ht="15" customHeight="1" x14ac:dyDescent="0.25">
      <c r="A10" s="54">
        <v>22</v>
      </c>
      <c r="B10" s="95" t="s">
        <v>261</v>
      </c>
      <c r="C10" s="32" t="s">
        <v>351</v>
      </c>
      <c r="D10" s="56" t="s">
        <v>352</v>
      </c>
      <c r="E10" s="32" t="s">
        <v>353</v>
      </c>
      <c r="F10" s="33" t="s">
        <v>241</v>
      </c>
      <c r="G10" s="32" t="s">
        <v>269</v>
      </c>
      <c r="H10" s="55">
        <v>2021</v>
      </c>
      <c r="I10" s="32" t="s">
        <v>237</v>
      </c>
      <c r="J10" s="33" t="s">
        <v>354</v>
      </c>
      <c r="K10" s="33">
        <v>11</v>
      </c>
      <c r="L10" s="32" t="s">
        <v>355</v>
      </c>
      <c r="M10" s="32" t="s">
        <v>251</v>
      </c>
      <c r="N10" s="50">
        <v>1</v>
      </c>
    </row>
    <row r="11" spans="1:14" s="51" customFormat="1" ht="15" customHeight="1" x14ac:dyDescent="0.25">
      <c r="A11" s="54">
        <v>23</v>
      </c>
      <c r="B11" s="95" t="s">
        <v>261</v>
      </c>
      <c r="C11" s="32" t="s">
        <v>356</v>
      </c>
      <c r="D11" s="56" t="s">
        <v>357</v>
      </c>
      <c r="E11" s="32" t="s">
        <v>358</v>
      </c>
      <c r="F11" s="33" t="s">
        <v>241</v>
      </c>
      <c r="G11" s="32" t="s">
        <v>269</v>
      </c>
      <c r="H11" s="55">
        <v>2022</v>
      </c>
      <c r="I11" s="32" t="s">
        <v>237</v>
      </c>
      <c r="J11" s="56" t="s">
        <v>359</v>
      </c>
      <c r="K11" s="33">
        <v>1</v>
      </c>
      <c r="L11" s="32" t="s">
        <v>8</v>
      </c>
      <c r="M11" s="32" t="s">
        <v>251</v>
      </c>
      <c r="N11" s="50">
        <v>1</v>
      </c>
    </row>
    <row r="12" spans="1:14" s="51" customFormat="1" ht="15" customHeight="1" x14ac:dyDescent="0.25">
      <c r="A12" s="54">
        <v>24</v>
      </c>
      <c r="B12" s="95" t="s">
        <v>261</v>
      </c>
      <c r="C12" s="32" t="s">
        <v>360</v>
      </c>
      <c r="D12" s="56" t="s">
        <v>361</v>
      </c>
      <c r="E12" s="32" t="s">
        <v>362</v>
      </c>
      <c r="F12" s="33" t="s">
        <v>241</v>
      </c>
      <c r="G12" s="32" t="s">
        <v>269</v>
      </c>
      <c r="H12" s="55">
        <v>2022</v>
      </c>
      <c r="I12" s="32" t="s">
        <v>237</v>
      </c>
      <c r="J12" s="56" t="s">
        <v>363</v>
      </c>
      <c r="K12" s="33">
        <v>1</v>
      </c>
      <c r="L12" s="32" t="s">
        <v>8</v>
      </c>
      <c r="M12" s="32" t="s">
        <v>251</v>
      </c>
      <c r="N12" s="50">
        <v>1</v>
      </c>
    </row>
    <row r="13" spans="1:14" s="51" customFormat="1" ht="15" customHeight="1" x14ac:dyDescent="0.25">
      <c r="A13" s="54">
        <v>25</v>
      </c>
      <c r="B13" s="95" t="s">
        <v>261</v>
      </c>
      <c r="C13" s="32" t="s">
        <v>364</v>
      </c>
      <c r="D13" s="56" t="s">
        <v>285</v>
      </c>
      <c r="E13" s="32" t="s">
        <v>365</v>
      </c>
      <c r="F13" s="33" t="s">
        <v>242</v>
      </c>
      <c r="G13" s="32" t="s">
        <v>366</v>
      </c>
      <c r="H13" s="55">
        <v>2021</v>
      </c>
      <c r="I13" s="32" t="s">
        <v>237</v>
      </c>
      <c r="J13" s="56" t="s">
        <v>367</v>
      </c>
      <c r="K13" s="33">
        <v>2</v>
      </c>
      <c r="L13" s="32" t="s">
        <v>368</v>
      </c>
      <c r="M13" s="32" t="s">
        <v>247</v>
      </c>
      <c r="N13" s="50">
        <v>0</v>
      </c>
    </row>
    <row r="14" spans="1:14" s="51" customFormat="1" ht="15" customHeight="1" x14ac:dyDescent="0.25">
      <c r="A14" s="54">
        <v>26</v>
      </c>
      <c r="B14" s="95" t="s">
        <v>261</v>
      </c>
      <c r="C14" s="32" t="s">
        <v>370</v>
      </c>
      <c r="D14" s="56" t="s">
        <v>371</v>
      </c>
      <c r="E14" s="32" t="s">
        <v>372</v>
      </c>
      <c r="F14" s="33" t="s">
        <v>238</v>
      </c>
      <c r="G14" s="32" t="s">
        <v>254</v>
      </c>
      <c r="H14" s="55">
        <v>2021</v>
      </c>
      <c r="I14" s="32" t="s">
        <v>237</v>
      </c>
      <c r="J14" s="56" t="s">
        <v>373</v>
      </c>
      <c r="K14" s="33">
        <v>3</v>
      </c>
      <c r="L14" s="32" t="s">
        <v>374</v>
      </c>
      <c r="M14" s="57" t="s">
        <v>255</v>
      </c>
      <c r="N14" s="50">
        <v>1</v>
      </c>
    </row>
    <row r="15" spans="1:14" s="51" customFormat="1" ht="15" customHeight="1" x14ac:dyDescent="0.25">
      <c r="A15" s="54">
        <v>27</v>
      </c>
      <c r="B15" s="95" t="s">
        <v>261</v>
      </c>
      <c r="C15" s="32" t="s">
        <v>375</v>
      </c>
      <c r="D15" s="56" t="s">
        <v>376</v>
      </c>
      <c r="E15" s="32" t="s">
        <v>372</v>
      </c>
      <c r="F15" s="33" t="s">
        <v>238</v>
      </c>
      <c r="G15" s="32" t="s">
        <v>254</v>
      </c>
      <c r="H15" s="55">
        <v>2021</v>
      </c>
      <c r="I15" s="32" t="s">
        <v>237</v>
      </c>
      <c r="J15" s="56" t="s">
        <v>373</v>
      </c>
      <c r="K15" s="33">
        <v>6</v>
      </c>
      <c r="L15" s="32" t="s">
        <v>377</v>
      </c>
      <c r="M15" s="57" t="s">
        <v>255</v>
      </c>
      <c r="N15" s="50">
        <v>1</v>
      </c>
    </row>
    <row r="16" spans="1:14" s="51" customFormat="1" ht="15" customHeight="1" x14ac:dyDescent="0.25">
      <c r="A16" s="54">
        <v>28</v>
      </c>
      <c r="B16" s="95" t="s">
        <v>261</v>
      </c>
      <c r="C16" s="32" t="s">
        <v>378</v>
      </c>
      <c r="D16" s="56" t="s">
        <v>379</v>
      </c>
      <c r="E16" s="32" t="s">
        <v>332</v>
      </c>
      <c r="F16" s="33" t="s">
        <v>238</v>
      </c>
      <c r="G16" s="32" t="s">
        <v>254</v>
      </c>
      <c r="H16" s="55">
        <v>2021</v>
      </c>
      <c r="I16" s="32" t="s">
        <v>237</v>
      </c>
      <c r="J16" s="56" t="s">
        <v>333</v>
      </c>
      <c r="K16" s="33">
        <v>2</v>
      </c>
      <c r="L16" s="32" t="s">
        <v>380</v>
      </c>
      <c r="M16" s="57" t="s">
        <v>255</v>
      </c>
      <c r="N16" s="50">
        <v>1</v>
      </c>
    </row>
    <row r="17" spans="1:14" s="51" customFormat="1" ht="15" customHeight="1" x14ac:dyDescent="0.25">
      <c r="A17" s="54">
        <v>29</v>
      </c>
      <c r="B17" s="95" t="s">
        <v>261</v>
      </c>
      <c r="C17" s="32" t="s">
        <v>383</v>
      </c>
      <c r="D17" s="56" t="s">
        <v>384</v>
      </c>
      <c r="E17" s="32" t="s">
        <v>385</v>
      </c>
      <c r="F17" s="33" t="s">
        <v>241</v>
      </c>
      <c r="G17" s="32" t="s">
        <v>269</v>
      </c>
      <c r="H17" s="55">
        <v>2021</v>
      </c>
      <c r="I17" s="32" t="s">
        <v>237</v>
      </c>
      <c r="J17" s="56" t="s">
        <v>386</v>
      </c>
      <c r="K17" s="33">
        <v>6</v>
      </c>
      <c r="L17" s="58" t="s">
        <v>387</v>
      </c>
      <c r="M17" s="32" t="s">
        <v>251</v>
      </c>
      <c r="N17" s="50">
        <v>1</v>
      </c>
    </row>
    <row r="18" spans="1:14" s="51" customFormat="1" ht="15" customHeight="1" x14ac:dyDescent="0.25">
      <c r="A18" s="54">
        <v>30</v>
      </c>
      <c r="B18" s="95" t="s">
        <v>261</v>
      </c>
      <c r="C18" s="32" t="s">
        <v>389</v>
      </c>
      <c r="D18" s="56" t="s">
        <v>390</v>
      </c>
      <c r="E18" s="32" t="s">
        <v>391</v>
      </c>
      <c r="F18" s="33" t="s">
        <v>243</v>
      </c>
      <c r="G18" s="32" t="s">
        <v>392</v>
      </c>
      <c r="H18" s="55">
        <v>2022</v>
      </c>
      <c r="I18" s="32" t="s">
        <v>237</v>
      </c>
      <c r="J18" s="56" t="s">
        <v>393</v>
      </c>
      <c r="K18" s="33">
        <v>3</v>
      </c>
      <c r="L18" s="58" t="s">
        <v>394</v>
      </c>
      <c r="M18" s="32" t="s">
        <v>252</v>
      </c>
      <c r="N18" s="50">
        <v>0.75</v>
      </c>
    </row>
    <row r="19" spans="1:14" s="51" customFormat="1" ht="15" customHeight="1" x14ac:dyDescent="0.25">
      <c r="A19" s="54">
        <v>31</v>
      </c>
      <c r="B19" s="95" t="s">
        <v>261</v>
      </c>
      <c r="C19" s="32" t="s">
        <v>395</v>
      </c>
      <c r="D19" s="56" t="s">
        <v>396</v>
      </c>
      <c r="E19" s="32" t="s">
        <v>397</v>
      </c>
      <c r="F19" s="33" t="s">
        <v>244</v>
      </c>
      <c r="G19" s="32" t="s">
        <v>398</v>
      </c>
      <c r="H19" s="55">
        <v>2021</v>
      </c>
      <c r="I19" s="32" t="s">
        <v>237</v>
      </c>
      <c r="J19" s="56" t="s">
        <v>399</v>
      </c>
      <c r="K19" s="33">
        <v>2</v>
      </c>
      <c r="L19" s="58" t="s">
        <v>400</v>
      </c>
      <c r="M19" s="32" t="s">
        <v>249</v>
      </c>
      <c r="N19" s="50">
        <v>0.5</v>
      </c>
    </row>
    <row r="20" spans="1:14" s="51" customFormat="1" ht="15" customHeight="1" x14ac:dyDescent="0.25">
      <c r="A20" s="54">
        <v>32</v>
      </c>
      <c r="B20" s="95" t="s">
        <v>261</v>
      </c>
      <c r="C20" s="32" t="s">
        <v>401</v>
      </c>
      <c r="D20" s="56" t="s">
        <v>317</v>
      </c>
      <c r="E20" s="32" t="s">
        <v>402</v>
      </c>
      <c r="F20" s="33" t="s">
        <v>245</v>
      </c>
      <c r="G20" s="32" t="s">
        <v>403</v>
      </c>
      <c r="H20" s="55">
        <v>2021</v>
      </c>
      <c r="I20" s="32" t="s">
        <v>237</v>
      </c>
      <c r="J20" s="56" t="s">
        <v>404</v>
      </c>
      <c r="K20" s="33">
        <v>3</v>
      </c>
      <c r="L20" s="58" t="s">
        <v>405</v>
      </c>
      <c r="M20" s="32" t="s">
        <v>250</v>
      </c>
      <c r="N20" s="50">
        <v>1</v>
      </c>
    </row>
    <row r="21" spans="1:14" s="51" customFormat="1" ht="15" customHeight="1" x14ac:dyDescent="0.25">
      <c r="A21" s="54">
        <v>33</v>
      </c>
      <c r="B21" s="95" t="s">
        <v>261</v>
      </c>
      <c r="C21" s="32" t="s">
        <v>407</v>
      </c>
      <c r="D21" s="56" t="s">
        <v>408</v>
      </c>
      <c r="E21" s="32" t="s">
        <v>409</v>
      </c>
      <c r="F21" s="33" t="s">
        <v>410</v>
      </c>
      <c r="G21" s="32" t="s">
        <v>411</v>
      </c>
      <c r="H21" s="55">
        <v>2021</v>
      </c>
      <c r="I21" s="32" t="s">
        <v>237</v>
      </c>
      <c r="J21" s="56" t="s">
        <v>406</v>
      </c>
      <c r="K21" s="33">
        <v>6</v>
      </c>
      <c r="L21" s="58" t="s">
        <v>412</v>
      </c>
      <c r="M21" s="57" t="s">
        <v>413</v>
      </c>
      <c r="N21" s="50">
        <v>0</v>
      </c>
    </row>
    <row r="22" spans="1:14" s="51" customFormat="1" ht="15" customHeight="1" x14ac:dyDescent="0.25">
      <c r="A22" s="54">
        <v>34</v>
      </c>
      <c r="B22" s="95" t="s">
        <v>261</v>
      </c>
      <c r="C22" s="32" t="s">
        <v>414</v>
      </c>
      <c r="D22" s="56" t="s">
        <v>369</v>
      </c>
      <c r="E22" s="32" t="s">
        <v>415</v>
      </c>
      <c r="F22" s="43" t="s">
        <v>241</v>
      </c>
      <c r="G22" s="32" t="s">
        <v>269</v>
      </c>
      <c r="H22" s="55">
        <v>2021</v>
      </c>
      <c r="I22" s="32" t="s">
        <v>237</v>
      </c>
      <c r="J22" s="56" t="s">
        <v>382</v>
      </c>
      <c r="K22" s="33">
        <v>3</v>
      </c>
      <c r="L22" s="58" t="s">
        <v>416</v>
      </c>
      <c r="M22" s="57" t="s">
        <v>251</v>
      </c>
      <c r="N22" s="50">
        <v>1</v>
      </c>
    </row>
    <row r="23" spans="1:14" s="51" customFormat="1" ht="15" customHeight="1" x14ac:dyDescent="0.25">
      <c r="A23" s="54">
        <v>35</v>
      </c>
      <c r="B23" s="95" t="s">
        <v>261</v>
      </c>
      <c r="C23" s="32" t="s">
        <v>418</v>
      </c>
      <c r="D23" s="56" t="s">
        <v>419</v>
      </c>
      <c r="E23" s="32" t="s">
        <v>253</v>
      </c>
      <c r="F23" s="33" t="s">
        <v>238</v>
      </c>
      <c r="G23" s="32" t="s">
        <v>254</v>
      </c>
      <c r="H23" s="55">
        <v>2022</v>
      </c>
      <c r="I23" s="32" t="s">
        <v>237</v>
      </c>
      <c r="J23" s="33" t="s">
        <v>420</v>
      </c>
      <c r="K23" s="33">
        <v>4</v>
      </c>
      <c r="L23" s="32" t="s">
        <v>421</v>
      </c>
      <c r="M23" s="32" t="s">
        <v>255</v>
      </c>
      <c r="N23" s="50">
        <v>1</v>
      </c>
    </row>
    <row r="24" spans="1:14" s="51" customFormat="1" ht="15" customHeight="1" x14ac:dyDescent="0.25">
      <c r="A24" s="54">
        <v>36</v>
      </c>
      <c r="B24" s="95" t="s">
        <v>261</v>
      </c>
      <c r="C24" s="32" t="s">
        <v>422</v>
      </c>
      <c r="D24" s="56"/>
      <c r="E24" s="32" t="s">
        <v>381</v>
      </c>
      <c r="F24" s="33" t="s">
        <v>238</v>
      </c>
      <c r="G24" s="32" t="s">
        <v>254</v>
      </c>
      <c r="H24" s="55">
        <v>2022</v>
      </c>
      <c r="I24" s="32" t="s">
        <v>237</v>
      </c>
      <c r="J24" s="33"/>
      <c r="K24" s="33">
        <v>4</v>
      </c>
      <c r="L24" s="32" t="s">
        <v>423</v>
      </c>
      <c r="M24" s="32" t="s">
        <v>255</v>
      </c>
      <c r="N24" s="50">
        <v>1</v>
      </c>
    </row>
    <row r="25" spans="1:14" s="51" customFormat="1" ht="15" customHeight="1" x14ac:dyDescent="0.25">
      <c r="A25"/>
      <c r="B25"/>
      <c r="C25"/>
      <c r="D25"/>
      <c r="E25"/>
      <c r="F25"/>
      <c r="G25"/>
      <c r="H25"/>
      <c r="I25"/>
      <c r="J25"/>
      <c r="K25"/>
      <c r="L25"/>
      <c r="M25"/>
      <c r="N25"/>
    </row>
    <row r="26" spans="1:14" s="51" customFormat="1" ht="15" customHeight="1" x14ac:dyDescent="0.25">
      <c r="A26"/>
      <c r="B26"/>
      <c r="C26"/>
      <c r="D26"/>
      <c r="E26"/>
      <c r="F26"/>
      <c r="G26"/>
      <c r="H26"/>
      <c r="I26"/>
      <c r="J26"/>
      <c r="K26"/>
      <c r="L26"/>
      <c r="M26"/>
      <c r="N26"/>
    </row>
    <row r="27" spans="1:14" s="51" customFormat="1" ht="15" customHeight="1" x14ac:dyDescent="0.25">
      <c r="A27"/>
      <c r="B27"/>
      <c r="C27"/>
      <c r="D27"/>
      <c r="E27"/>
      <c r="F27"/>
      <c r="G27"/>
      <c r="H27"/>
      <c r="I27"/>
      <c r="J27"/>
      <c r="K27"/>
      <c r="L27"/>
      <c r="M27"/>
      <c r="N27"/>
    </row>
    <row r="28" spans="1:14" s="51" customFormat="1" ht="15" customHeight="1" x14ac:dyDescent="0.25">
      <c r="A28"/>
      <c r="B28"/>
      <c r="C28"/>
      <c r="D28"/>
      <c r="E28"/>
      <c r="F28"/>
      <c r="G28"/>
      <c r="H28"/>
      <c r="I28"/>
      <c r="J28"/>
      <c r="K28"/>
      <c r="L28"/>
      <c r="M28"/>
      <c r="N28"/>
    </row>
    <row r="29" spans="1:14" s="51" customFormat="1" ht="15" customHeight="1" x14ac:dyDescent="0.25">
      <c r="A29"/>
      <c r="B29"/>
      <c r="C29"/>
      <c r="D29"/>
      <c r="E29"/>
      <c r="F29"/>
      <c r="G29"/>
      <c r="H29"/>
      <c r="I29"/>
      <c r="J29"/>
      <c r="K29"/>
      <c r="L29"/>
      <c r="M29"/>
      <c r="N29"/>
    </row>
    <row r="30" spans="1:14" s="51" customFormat="1" ht="15" customHeight="1" x14ac:dyDescent="0.25">
      <c r="A30"/>
      <c r="B30"/>
      <c r="C30"/>
      <c r="D30"/>
      <c r="E30"/>
      <c r="F30"/>
      <c r="G30"/>
      <c r="H30"/>
      <c r="I30"/>
      <c r="J30"/>
      <c r="K30"/>
      <c r="L30"/>
      <c r="M30"/>
      <c r="N30"/>
    </row>
    <row r="31" spans="1:14" s="51" customFormat="1" ht="15" customHeight="1" x14ac:dyDescent="0.25">
      <c r="A31"/>
      <c r="B31"/>
      <c r="C31"/>
      <c r="D31"/>
      <c r="E31"/>
      <c r="F31"/>
      <c r="G31"/>
      <c r="H31"/>
      <c r="I31"/>
      <c r="J31"/>
      <c r="K31"/>
      <c r="L31"/>
      <c r="M31"/>
      <c r="N31"/>
    </row>
    <row r="32" spans="1:14" s="51" customFormat="1" ht="15" customHeight="1" x14ac:dyDescent="0.25">
      <c r="A32"/>
      <c r="B32"/>
      <c r="C32"/>
      <c r="D32"/>
      <c r="E32"/>
      <c r="F32"/>
      <c r="G32"/>
      <c r="H32"/>
      <c r="I32"/>
      <c r="J32"/>
      <c r="K32"/>
      <c r="L32"/>
      <c r="M32"/>
      <c r="N32"/>
    </row>
    <row r="33" spans="1:14" s="51" customFormat="1" ht="15" customHeight="1" x14ac:dyDescent="0.25">
      <c r="A33"/>
      <c r="B33"/>
      <c r="C33"/>
      <c r="D33"/>
      <c r="E33"/>
      <c r="F33"/>
      <c r="G33"/>
      <c r="H33"/>
      <c r="I33"/>
      <c r="J33"/>
      <c r="K33"/>
      <c r="L33"/>
      <c r="M33"/>
      <c r="N33"/>
    </row>
    <row r="34" spans="1:14" s="51" customFormat="1" ht="15" customHeight="1" x14ac:dyDescent="0.25">
      <c r="A34"/>
      <c r="B34"/>
      <c r="C34"/>
      <c r="D34"/>
      <c r="E34"/>
      <c r="F34"/>
      <c r="G34"/>
      <c r="H34"/>
      <c r="I34"/>
      <c r="J34"/>
      <c r="K34"/>
      <c r="L34"/>
      <c r="M34"/>
      <c r="N34"/>
    </row>
    <row r="35" spans="1:14" s="51" customFormat="1" ht="15" customHeight="1" x14ac:dyDescent="0.25">
      <c r="A35"/>
      <c r="B35"/>
      <c r="C35"/>
      <c r="D35"/>
      <c r="E35"/>
      <c r="F35"/>
      <c r="G35"/>
      <c r="H35"/>
      <c r="I35"/>
      <c r="J35"/>
      <c r="K35"/>
      <c r="L35"/>
      <c r="M35"/>
      <c r="N35"/>
    </row>
    <row r="36" spans="1:14" s="51" customFormat="1" ht="15" customHeight="1" x14ac:dyDescent="0.25">
      <c r="A36"/>
      <c r="B36"/>
      <c r="C36"/>
      <c r="D36"/>
      <c r="E36"/>
      <c r="F36"/>
      <c r="G36"/>
      <c r="H36"/>
      <c r="I36"/>
      <c r="J36"/>
      <c r="K36"/>
      <c r="L36"/>
      <c r="M36"/>
      <c r="N36"/>
    </row>
    <row r="37" spans="1:14" s="51" customFormat="1" ht="15" customHeight="1" x14ac:dyDescent="0.25">
      <c r="A37"/>
      <c r="B37"/>
      <c r="C37"/>
      <c r="D37"/>
      <c r="E37"/>
      <c r="F37"/>
      <c r="G37"/>
      <c r="H37"/>
      <c r="I37"/>
      <c r="J37"/>
      <c r="K37"/>
      <c r="L37"/>
      <c r="M37"/>
      <c r="N37"/>
    </row>
    <row r="38" spans="1:14" s="51" customFormat="1" ht="15" customHeight="1" x14ac:dyDescent="0.25">
      <c r="A38"/>
      <c r="B38"/>
      <c r="C38"/>
      <c r="D38"/>
      <c r="E38"/>
      <c r="F38"/>
      <c r="G38"/>
      <c r="H38"/>
      <c r="I38"/>
      <c r="J38"/>
      <c r="K38"/>
      <c r="L38"/>
      <c r="M38"/>
      <c r="N38"/>
    </row>
    <row r="39" spans="1:14" s="51" customFormat="1" ht="15" customHeight="1" x14ac:dyDescent="0.25">
      <c r="A39"/>
      <c r="B39"/>
      <c r="C39"/>
      <c r="D39"/>
      <c r="E39"/>
      <c r="F39"/>
      <c r="G39"/>
      <c r="H39"/>
      <c r="I39"/>
      <c r="J39"/>
      <c r="K39"/>
      <c r="L39"/>
      <c r="M39"/>
      <c r="N39"/>
    </row>
    <row r="40" spans="1:14" s="51" customFormat="1" ht="15" customHeight="1" x14ac:dyDescent="0.25">
      <c r="A40"/>
      <c r="B40"/>
      <c r="C40"/>
      <c r="D40"/>
      <c r="E40"/>
      <c r="F40"/>
      <c r="G40"/>
      <c r="H40"/>
      <c r="I40"/>
      <c r="J40"/>
      <c r="K40"/>
      <c r="L40"/>
      <c r="M40"/>
      <c r="N40"/>
    </row>
    <row r="41" spans="1:14" s="51" customFormat="1" ht="15" customHeight="1" x14ac:dyDescent="0.25">
      <c r="A41"/>
      <c r="B41"/>
      <c r="C41"/>
      <c r="D41"/>
      <c r="E41"/>
      <c r="F41"/>
      <c r="G41"/>
      <c r="H41"/>
      <c r="I41"/>
      <c r="J41"/>
      <c r="K41"/>
      <c r="L41"/>
      <c r="M41"/>
      <c r="N41"/>
    </row>
    <row r="42" spans="1:14" s="51" customFormat="1" ht="15" customHeight="1" x14ac:dyDescent="0.25">
      <c r="A42"/>
      <c r="B42"/>
      <c r="C42"/>
      <c r="D42"/>
      <c r="E42"/>
      <c r="F42"/>
      <c r="G42"/>
      <c r="H42"/>
      <c r="I42"/>
      <c r="J42"/>
      <c r="K42"/>
      <c r="L42"/>
      <c r="M42"/>
      <c r="N42"/>
    </row>
    <row r="43" spans="1:14" s="51" customFormat="1" ht="15" customHeight="1" x14ac:dyDescent="0.25">
      <c r="A43"/>
      <c r="B43"/>
      <c r="C43"/>
      <c r="D43"/>
      <c r="E43"/>
      <c r="F43"/>
      <c r="G43"/>
      <c r="H43"/>
      <c r="I43"/>
      <c r="J43"/>
      <c r="K43"/>
      <c r="L43"/>
      <c r="M43"/>
      <c r="N43"/>
    </row>
    <row r="44" spans="1:14" s="51" customFormat="1" ht="15" customHeight="1" x14ac:dyDescent="0.25">
      <c r="A44"/>
      <c r="B44"/>
      <c r="C44"/>
      <c r="D44"/>
      <c r="E44"/>
      <c r="F44"/>
      <c r="G44"/>
      <c r="H44"/>
      <c r="I44"/>
      <c r="J44"/>
      <c r="K44"/>
      <c r="L44"/>
      <c r="M44"/>
      <c r="N44"/>
    </row>
    <row r="45" spans="1:14" s="51" customFormat="1" ht="15" customHeight="1" x14ac:dyDescent="0.25">
      <c r="A45"/>
      <c r="B45"/>
      <c r="C45"/>
      <c r="D45"/>
      <c r="E45"/>
      <c r="F45"/>
      <c r="G45"/>
      <c r="H45"/>
      <c r="I45"/>
      <c r="J45"/>
      <c r="K45"/>
      <c r="L45"/>
      <c r="M45"/>
      <c r="N45"/>
    </row>
    <row r="46" spans="1:14" s="51" customFormat="1" ht="15" customHeight="1" x14ac:dyDescent="0.25">
      <c r="A46"/>
      <c r="B46"/>
      <c r="C46"/>
      <c r="D46"/>
      <c r="E46"/>
      <c r="F46"/>
      <c r="G46"/>
      <c r="H46"/>
      <c r="I46"/>
      <c r="J46"/>
      <c r="K46"/>
      <c r="L46"/>
      <c r="M46"/>
      <c r="N46"/>
    </row>
    <row r="47" spans="1:14" s="51" customFormat="1" ht="15" customHeight="1" x14ac:dyDescent="0.25">
      <c r="A47"/>
      <c r="B47"/>
      <c r="C47"/>
      <c r="D47"/>
      <c r="E47"/>
      <c r="F47"/>
      <c r="G47"/>
      <c r="H47"/>
      <c r="I47"/>
      <c r="J47"/>
      <c r="K47"/>
      <c r="L47"/>
      <c r="M47"/>
      <c r="N47"/>
    </row>
    <row r="48" spans="1:14" s="51" customFormat="1" ht="15" customHeight="1" x14ac:dyDescent="0.25">
      <c r="A48"/>
      <c r="B48"/>
      <c r="C48"/>
      <c r="D48"/>
      <c r="E48"/>
      <c r="F48"/>
      <c r="G48"/>
      <c r="H48"/>
      <c r="I48"/>
      <c r="J48"/>
      <c r="K48"/>
      <c r="L48"/>
      <c r="M48"/>
      <c r="N48"/>
    </row>
    <row r="49" spans="1:14" s="51" customFormat="1" ht="15" customHeight="1" x14ac:dyDescent="0.25">
      <c r="A49"/>
      <c r="B49"/>
      <c r="C49"/>
      <c r="D49"/>
      <c r="E49"/>
      <c r="F49"/>
      <c r="G49"/>
      <c r="H49"/>
      <c r="I49"/>
      <c r="J49"/>
      <c r="K49"/>
      <c r="L49"/>
      <c r="M49"/>
      <c r="N49"/>
    </row>
    <row r="50" spans="1:14" s="51" customFormat="1" ht="15" customHeight="1" x14ac:dyDescent="0.25">
      <c r="A50"/>
      <c r="B50"/>
      <c r="C50"/>
      <c r="D50"/>
      <c r="E50"/>
      <c r="F50"/>
      <c r="G50"/>
      <c r="H50"/>
      <c r="I50"/>
      <c r="J50"/>
      <c r="K50"/>
      <c r="L50"/>
      <c r="M50"/>
      <c r="N50"/>
    </row>
    <row r="51" spans="1:14" s="51" customFormat="1" ht="15" customHeight="1" x14ac:dyDescent="0.25">
      <c r="A51"/>
      <c r="B51"/>
      <c r="C51"/>
      <c r="D51"/>
      <c r="E51"/>
      <c r="F51"/>
      <c r="G51"/>
      <c r="H51"/>
      <c r="I51"/>
      <c r="J51"/>
      <c r="K51"/>
      <c r="L51"/>
      <c r="M51"/>
      <c r="N51"/>
    </row>
    <row r="52" spans="1:14" s="51" customFormat="1" ht="15" customHeight="1" x14ac:dyDescent="0.25">
      <c r="A52"/>
      <c r="B52"/>
      <c r="C52"/>
      <c r="D52"/>
      <c r="E52"/>
      <c r="F52"/>
      <c r="G52"/>
      <c r="H52"/>
      <c r="I52"/>
      <c r="J52"/>
      <c r="K52"/>
      <c r="L52"/>
      <c r="M52"/>
      <c r="N52"/>
    </row>
    <row r="53" spans="1:14" s="51" customFormat="1" ht="15" customHeight="1" x14ac:dyDescent="0.25">
      <c r="A53"/>
      <c r="B53"/>
      <c r="C53"/>
      <c r="D53"/>
      <c r="E53"/>
      <c r="F53"/>
      <c r="G53"/>
      <c r="H53"/>
      <c r="I53"/>
      <c r="J53"/>
      <c r="K53"/>
      <c r="L53"/>
      <c r="M53"/>
      <c r="N53"/>
    </row>
    <row r="54" spans="1:14" s="51" customFormat="1" ht="15" customHeight="1" x14ac:dyDescent="0.25">
      <c r="A54"/>
      <c r="B54"/>
      <c r="C54"/>
      <c r="D54"/>
      <c r="E54"/>
      <c r="F54"/>
      <c r="G54"/>
      <c r="H54"/>
      <c r="I54"/>
      <c r="J54"/>
      <c r="K54"/>
      <c r="L54"/>
      <c r="M54"/>
      <c r="N54"/>
    </row>
    <row r="55" spans="1:14" s="51" customFormat="1" ht="15" customHeight="1" x14ac:dyDescent="0.25">
      <c r="A55"/>
      <c r="B55"/>
      <c r="C55"/>
      <c r="D55"/>
      <c r="E55"/>
      <c r="F55"/>
      <c r="G55"/>
      <c r="H55"/>
      <c r="I55"/>
      <c r="J55"/>
      <c r="K55"/>
      <c r="L55"/>
      <c r="M55"/>
      <c r="N55"/>
    </row>
    <row r="56" spans="1:14" s="51" customFormat="1" ht="15" customHeight="1" x14ac:dyDescent="0.25">
      <c r="A56"/>
      <c r="B56"/>
      <c r="C56"/>
      <c r="D56"/>
      <c r="E56"/>
      <c r="F56"/>
      <c r="G56"/>
      <c r="H56"/>
      <c r="I56"/>
      <c r="J56"/>
      <c r="K56"/>
      <c r="L56"/>
      <c r="M56"/>
      <c r="N56"/>
    </row>
    <row r="57" spans="1:14" s="51" customFormat="1" ht="15" customHeight="1" x14ac:dyDescent="0.25">
      <c r="A57"/>
      <c r="B57"/>
      <c r="C57"/>
      <c r="D57"/>
      <c r="E57"/>
      <c r="F57"/>
      <c r="G57"/>
      <c r="H57"/>
      <c r="I57"/>
      <c r="J57"/>
      <c r="K57"/>
      <c r="L57"/>
      <c r="M57"/>
      <c r="N57"/>
    </row>
    <row r="58" spans="1:14" s="51" customFormat="1" ht="15" customHeight="1" x14ac:dyDescent="0.25">
      <c r="A58"/>
      <c r="B58"/>
      <c r="C58"/>
      <c r="D58"/>
      <c r="E58"/>
      <c r="F58"/>
      <c r="G58"/>
      <c r="H58"/>
      <c r="I58"/>
      <c r="J58"/>
      <c r="K58"/>
      <c r="L58"/>
      <c r="M58"/>
      <c r="N58"/>
    </row>
    <row r="59" spans="1:14" s="51" customFormat="1" ht="15" customHeight="1" x14ac:dyDescent="0.25">
      <c r="A59"/>
      <c r="B59"/>
      <c r="C59"/>
      <c r="D59"/>
      <c r="E59"/>
      <c r="F59"/>
      <c r="G59"/>
      <c r="H59"/>
      <c r="I59"/>
      <c r="J59"/>
      <c r="K59"/>
      <c r="L59"/>
      <c r="M59"/>
      <c r="N59"/>
    </row>
    <row r="60" spans="1:14" s="51" customFormat="1" ht="15" customHeight="1" x14ac:dyDescent="0.25">
      <c r="A60"/>
      <c r="B60"/>
      <c r="C60"/>
      <c r="D60"/>
      <c r="E60"/>
      <c r="F60"/>
      <c r="G60"/>
      <c r="H60"/>
      <c r="I60"/>
      <c r="J60"/>
      <c r="K60"/>
      <c r="L60"/>
      <c r="M60"/>
      <c r="N60"/>
    </row>
    <row r="61" spans="1:14" s="51" customFormat="1" ht="15" customHeight="1" x14ac:dyDescent="0.25">
      <c r="A61"/>
      <c r="B61"/>
      <c r="C61"/>
      <c r="D61"/>
      <c r="E61"/>
      <c r="F61"/>
      <c r="G61"/>
      <c r="H61"/>
      <c r="I61"/>
      <c r="J61"/>
      <c r="K61"/>
      <c r="L61"/>
      <c r="M61"/>
      <c r="N61"/>
    </row>
    <row r="62" spans="1:14" s="51" customFormat="1" ht="15" customHeight="1" x14ac:dyDescent="0.25">
      <c r="A62"/>
      <c r="B62"/>
      <c r="C62"/>
      <c r="D62"/>
      <c r="E62"/>
      <c r="F62"/>
      <c r="G62"/>
      <c r="H62"/>
      <c r="I62"/>
      <c r="J62"/>
      <c r="K62"/>
      <c r="L62"/>
      <c r="M62"/>
      <c r="N62"/>
    </row>
    <row r="63" spans="1:14" s="51" customFormat="1" ht="15" customHeight="1" x14ac:dyDescent="0.25">
      <c r="A63"/>
      <c r="B63"/>
      <c r="C63"/>
      <c r="D63"/>
      <c r="E63"/>
      <c r="F63"/>
      <c r="G63"/>
      <c r="H63"/>
      <c r="I63"/>
      <c r="J63"/>
      <c r="K63"/>
      <c r="L63"/>
      <c r="M63"/>
      <c r="N63"/>
    </row>
    <row r="64" spans="1:14" s="51" customFormat="1" ht="15" customHeight="1" x14ac:dyDescent="0.25">
      <c r="A64"/>
      <c r="B64"/>
      <c r="C64"/>
      <c r="D64"/>
      <c r="E64"/>
      <c r="F64"/>
      <c r="G64"/>
      <c r="H64"/>
      <c r="I64"/>
      <c r="J64"/>
      <c r="K64"/>
      <c r="L64"/>
      <c r="M64"/>
      <c r="N64"/>
    </row>
    <row r="65" spans="1:14" s="51" customFormat="1" ht="15" customHeight="1" x14ac:dyDescent="0.25">
      <c r="A65"/>
      <c r="B65"/>
      <c r="C65"/>
      <c r="D65"/>
      <c r="E65"/>
      <c r="F65"/>
      <c r="G65"/>
      <c r="H65"/>
      <c r="I65"/>
      <c r="J65"/>
      <c r="K65"/>
      <c r="L65"/>
      <c r="M65"/>
      <c r="N65"/>
    </row>
    <row r="66" spans="1:14" s="51" customFormat="1" ht="15" customHeight="1" x14ac:dyDescent="0.25">
      <c r="A66"/>
      <c r="B66"/>
      <c r="C66"/>
      <c r="D66"/>
      <c r="E66"/>
      <c r="F66"/>
      <c r="G66"/>
      <c r="H66"/>
      <c r="I66"/>
      <c r="J66"/>
      <c r="K66"/>
      <c r="L66"/>
      <c r="M66"/>
      <c r="N66"/>
    </row>
    <row r="67" spans="1:14" s="51" customFormat="1" ht="15" customHeight="1" x14ac:dyDescent="0.25">
      <c r="A67"/>
      <c r="B67"/>
      <c r="C67"/>
      <c r="D67"/>
      <c r="E67"/>
      <c r="F67"/>
      <c r="G67"/>
      <c r="H67"/>
      <c r="I67"/>
      <c r="J67"/>
      <c r="K67"/>
      <c r="L67"/>
      <c r="M67"/>
      <c r="N67"/>
    </row>
    <row r="68" spans="1:14" s="51" customFormat="1" ht="15" customHeight="1" x14ac:dyDescent="0.25">
      <c r="A68"/>
      <c r="B68"/>
      <c r="C68"/>
      <c r="D68"/>
      <c r="E68"/>
      <c r="F68"/>
      <c r="G68"/>
      <c r="H68"/>
      <c r="I68"/>
      <c r="J68"/>
      <c r="K68"/>
      <c r="L68"/>
      <c r="M68"/>
      <c r="N68"/>
    </row>
    <row r="69" spans="1:14" s="51" customFormat="1" ht="15" customHeight="1" x14ac:dyDescent="0.25">
      <c r="A69"/>
      <c r="B69"/>
      <c r="C69"/>
      <c r="D69"/>
      <c r="E69"/>
      <c r="F69"/>
      <c r="G69"/>
      <c r="H69"/>
      <c r="I69"/>
      <c r="J69"/>
      <c r="K69"/>
      <c r="L69"/>
      <c r="M69"/>
      <c r="N69"/>
    </row>
    <row r="70" spans="1:14" s="51" customFormat="1" ht="15" customHeight="1" x14ac:dyDescent="0.25">
      <c r="A70"/>
      <c r="B70"/>
      <c r="C70"/>
      <c r="D70"/>
      <c r="E70"/>
      <c r="F70"/>
      <c r="G70"/>
      <c r="H70"/>
      <c r="I70"/>
      <c r="J70"/>
      <c r="K70"/>
      <c r="L70"/>
      <c r="M70"/>
      <c r="N70"/>
    </row>
    <row r="71" spans="1:14" s="51" customFormat="1" ht="15" customHeight="1" x14ac:dyDescent="0.25">
      <c r="A71"/>
      <c r="B71"/>
      <c r="C71"/>
      <c r="D71"/>
      <c r="E71"/>
      <c r="F71"/>
      <c r="G71"/>
      <c r="H71"/>
      <c r="I71"/>
      <c r="J71"/>
      <c r="K71"/>
      <c r="L71"/>
      <c r="M71"/>
      <c r="N71"/>
    </row>
    <row r="72" spans="1:14" s="51" customFormat="1" ht="15" customHeight="1" x14ac:dyDescent="0.25">
      <c r="A72"/>
      <c r="B72"/>
      <c r="C72"/>
      <c r="D72"/>
      <c r="E72"/>
      <c r="F72"/>
      <c r="G72"/>
      <c r="H72"/>
      <c r="I72"/>
      <c r="J72"/>
      <c r="K72"/>
      <c r="L72"/>
      <c r="M72"/>
      <c r="N72"/>
    </row>
    <row r="73" spans="1:14" s="51" customFormat="1" ht="15" customHeight="1" x14ac:dyDescent="0.25">
      <c r="A73"/>
      <c r="B73"/>
      <c r="C73"/>
      <c r="D73"/>
      <c r="E73"/>
      <c r="F73"/>
      <c r="G73"/>
      <c r="H73"/>
      <c r="I73"/>
      <c r="J73"/>
      <c r="K73"/>
      <c r="L73"/>
      <c r="M73"/>
      <c r="N73"/>
    </row>
    <row r="74" spans="1:14" s="51" customFormat="1" ht="15" customHeight="1" x14ac:dyDescent="0.25">
      <c r="A74"/>
      <c r="B74"/>
      <c r="C74"/>
      <c r="D74"/>
      <c r="E74"/>
      <c r="F74"/>
      <c r="G74"/>
      <c r="H74"/>
      <c r="I74"/>
      <c r="J74"/>
      <c r="K74"/>
      <c r="L74"/>
      <c r="M74"/>
      <c r="N74"/>
    </row>
    <row r="75" spans="1:14" s="51" customFormat="1" ht="15" customHeight="1" x14ac:dyDescent="0.25">
      <c r="A75"/>
      <c r="B75"/>
      <c r="C75"/>
      <c r="D75"/>
      <c r="E75"/>
      <c r="F75"/>
      <c r="G75"/>
      <c r="H75"/>
      <c r="I75"/>
      <c r="J75"/>
      <c r="K75"/>
      <c r="L75"/>
      <c r="M75"/>
      <c r="N75"/>
    </row>
    <row r="76" spans="1:14" s="51" customFormat="1" ht="15" customHeight="1" x14ac:dyDescent="0.25">
      <c r="A76"/>
      <c r="B76"/>
      <c r="C76"/>
      <c r="D76"/>
      <c r="E76"/>
      <c r="F76"/>
      <c r="G76"/>
      <c r="H76"/>
      <c r="I76"/>
      <c r="J76"/>
      <c r="K76"/>
      <c r="L76"/>
      <c r="M76"/>
      <c r="N76"/>
    </row>
    <row r="77" spans="1:14" s="51" customFormat="1" ht="15" customHeight="1" x14ac:dyDescent="0.25">
      <c r="A77"/>
      <c r="B77"/>
      <c r="C77"/>
      <c r="D77"/>
      <c r="E77"/>
      <c r="F77"/>
      <c r="G77"/>
      <c r="H77"/>
      <c r="I77"/>
      <c r="J77"/>
      <c r="K77"/>
      <c r="L77"/>
      <c r="M77"/>
      <c r="N77"/>
    </row>
    <row r="78" spans="1:14" s="51" customFormat="1" ht="15" customHeight="1" x14ac:dyDescent="0.25">
      <c r="A78"/>
      <c r="B78"/>
      <c r="C78"/>
      <c r="D78"/>
      <c r="E78"/>
      <c r="F78"/>
      <c r="G78"/>
      <c r="H78"/>
      <c r="I78"/>
      <c r="J78"/>
      <c r="K78"/>
      <c r="L78"/>
      <c r="M78"/>
      <c r="N78"/>
    </row>
    <row r="79" spans="1:14" s="51" customFormat="1" ht="15" customHeight="1" x14ac:dyDescent="0.25">
      <c r="A79"/>
      <c r="B79"/>
      <c r="C79"/>
      <c r="D79"/>
      <c r="E79"/>
      <c r="F79"/>
      <c r="G79"/>
      <c r="H79"/>
      <c r="I79"/>
      <c r="J79"/>
      <c r="K79"/>
      <c r="L79"/>
      <c r="M79"/>
      <c r="N79"/>
    </row>
    <row r="80" spans="1:14" s="51" customFormat="1" ht="15" customHeight="1" x14ac:dyDescent="0.25">
      <c r="A80"/>
      <c r="B80"/>
      <c r="C80"/>
      <c r="D80"/>
      <c r="E80"/>
      <c r="F80"/>
      <c r="G80"/>
      <c r="H80"/>
      <c r="I80"/>
      <c r="J80"/>
      <c r="K80"/>
      <c r="L80"/>
      <c r="M80"/>
      <c r="N80"/>
    </row>
    <row r="81" spans="1:14" s="51" customFormat="1" ht="15" customHeight="1" x14ac:dyDescent="0.25">
      <c r="A81"/>
      <c r="B81"/>
      <c r="C81"/>
      <c r="D81"/>
      <c r="E81"/>
      <c r="F81"/>
      <c r="G81"/>
      <c r="H81"/>
      <c r="I81"/>
      <c r="J81"/>
      <c r="K81"/>
      <c r="L81"/>
      <c r="M81"/>
      <c r="N81"/>
    </row>
    <row r="82" spans="1:14" s="51" customFormat="1" ht="15" customHeight="1" x14ac:dyDescent="0.25">
      <c r="A82"/>
      <c r="B82"/>
      <c r="C82"/>
      <c r="D82"/>
      <c r="E82"/>
      <c r="F82"/>
      <c r="G82"/>
      <c r="H82"/>
      <c r="I82"/>
      <c r="J82"/>
      <c r="K82"/>
      <c r="L82"/>
      <c r="M82"/>
      <c r="N82"/>
    </row>
    <row r="83" spans="1:14" s="51" customFormat="1" ht="15" customHeight="1" x14ac:dyDescent="0.25">
      <c r="A83"/>
      <c r="B83"/>
      <c r="C83"/>
      <c r="D83"/>
      <c r="E83"/>
      <c r="F83"/>
      <c r="G83"/>
      <c r="H83"/>
      <c r="I83"/>
      <c r="J83"/>
      <c r="K83"/>
      <c r="L83"/>
      <c r="M83"/>
      <c r="N83"/>
    </row>
    <row r="84" spans="1:14" s="51" customFormat="1" ht="15" customHeight="1" x14ac:dyDescent="0.25">
      <c r="A84"/>
      <c r="B84"/>
      <c r="C84"/>
      <c r="D84"/>
      <c r="E84"/>
      <c r="F84"/>
      <c r="G84"/>
      <c r="H84"/>
      <c r="I84"/>
      <c r="J84"/>
      <c r="K84"/>
      <c r="L84"/>
      <c r="M84"/>
      <c r="N84"/>
    </row>
    <row r="85" spans="1:14" s="51" customFormat="1" ht="15" customHeight="1" x14ac:dyDescent="0.25">
      <c r="A85"/>
      <c r="B85"/>
      <c r="C85"/>
      <c r="D85"/>
      <c r="E85"/>
      <c r="F85"/>
      <c r="G85"/>
      <c r="H85"/>
      <c r="I85"/>
      <c r="J85"/>
      <c r="K85"/>
      <c r="L85"/>
      <c r="M85"/>
      <c r="N85"/>
    </row>
    <row r="86" spans="1:14" s="51" customFormat="1" ht="15" customHeight="1" x14ac:dyDescent="0.25">
      <c r="A86"/>
      <c r="B86"/>
      <c r="C86"/>
      <c r="D86"/>
      <c r="E86"/>
      <c r="F86"/>
      <c r="G86"/>
      <c r="H86"/>
      <c r="I86"/>
      <c r="J86"/>
      <c r="K86"/>
      <c r="L86"/>
      <c r="M86"/>
      <c r="N86"/>
    </row>
    <row r="87" spans="1:14" s="51" customFormat="1" ht="15" customHeight="1" x14ac:dyDescent="0.25">
      <c r="A87"/>
      <c r="B87"/>
      <c r="C87"/>
      <c r="D87"/>
      <c r="E87"/>
      <c r="F87"/>
      <c r="G87"/>
      <c r="H87"/>
      <c r="I87"/>
      <c r="J87"/>
      <c r="K87"/>
      <c r="L87"/>
      <c r="M87"/>
      <c r="N87"/>
    </row>
    <row r="88" spans="1:14" s="51" customFormat="1" ht="15" customHeight="1" x14ac:dyDescent="0.25">
      <c r="A88"/>
      <c r="B88"/>
      <c r="C88"/>
      <c r="D88"/>
      <c r="E88"/>
      <c r="F88"/>
      <c r="G88"/>
      <c r="H88"/>
      <c r="I88"/>
      <c r="J88"/>
      <c r="K88"/>
      <c r="L88"/>
      <c r="M88"/>
      <c r="N88"/>
    </row>
    <row r="89" spans="1:14" s="51" customFormat="1" ht="15" customHeight="1" x14ac:dyDescent="0.25">
      <c r="A89"/>
      <c r="B89"/>
      <c r="C89"/>
      <c r="D89"/>
      <c r="E89"/>
      <c r="F89"/>
      <c r="G89"/>
      <c r="H89"/>
      <c r="I89"/>
      <c r="J89"/>
      <c r="K89"/>
      <c r="L89"/>
      <c r="M89"/>
      <c r="N89"/>
    </row>
    <row r="90" spans="1:14" s="51" customFormat="1" ht="15" customHeight="1" x14ac:dyDescent="0.25">
      <c r="A90"/>
      <c r="B90"/>
      <c r="C90"/>
      <c r="D90"/>
      <c r="E90"/>
      <c r="F90"/>
      <c r="G90"/>
      <c r="H90"/>
      <c r="I90"/>
      <c r="J90"/>
      <c r="K90"/>
      <c r="L90"/>
      <c r="M90"/>
      <c r="N90"/>
    </row>
    <row r="91" spans="1:14" s="51" customFormat="1" ht="15" customHeight="1" x14ac:dyDescent="0.25">
      <c r="A91"/>
      <c r="B91"/>
      <c r="C91"/>
      <c r="D91"/>
      <c r="E91"/>
      <c r="F91"/>
      <c r="G91"/>
      <c r="H91"/>
      <c r="I91"/>
      <c r="J91"/>
      <c r="K91"/>
      <c r="L91"/>
      <c r="M91"/>
      <c r="N91"/>
    </row>
    <row r="92" spans="1:14" s="51" customFormat="1" ht="15" customHeight="1" x14ac:dyDescent="0.25">
      <c r="A92"/>
      <c r="B92"/>
      <c r="C92"/>
      <c r="D92"/>
      <c r="E92"/>
      <c r="F92"/>
      <c r="G92"/>
      <c r="H92"/>
      <c r="I92"/>
      <c r="J92"/>
      <c r="K92"/>
      <c r="L92"/>
      <c r="M92"/>
      <c r="N92"/>
    </row>
    <row r="93" spans="1:14" s="51" customFormat="1" ht="15" customHeight="1" x14ac:dyDescent="0.25">
      <c r="A93"/>
      <c r="B93"/>
      <c r="C93"/>
      <c r="D93"/>
      <c r="E93"/>
      <c r="F93"/>
      <c r="G93"/>
      <c r="H93"/>
      <c r="I93"/>
      <c r="J93"/>
      <c r="K93"/>
      <c r="L93"/>
      <c r="M93"/>
      <c r="N93"/>
    </row>
    <row r="94" spans="1:14" s="51" customFormat="1" ht="15" customHeight="1" x14ac:dyDescent="0.25">
      <c r="A94"/>
      <c r="B94"/>
      <c r="C94"/>
      <c r="D94"/>
      <c r="E94"/>
      <c r="F94"/>
      <c r="G94"/>
      <c r="H94"/>
      <c r="I94"/>
      <c r="J94"/>
      <c r="K94"/>
      <c r="L94"/>
      <c r="M94"/>
      <c r="N94"/>
    </row>
    <row r="95" spans="1:14" s="51" customFormat="1" ht="15" customHeight="1" x14ac:dyDescent="0.25">
      <c r="A95"/>
      <c r="B95"/>
      <c r="C95"/>
      <c r="D95"/>
      <c r="E95"/>
      <c r="F95"/>
      <c r="G95"/>
      <c r="H95"/>
      <c r="I95"/>
      <c r="J95"/>
      <c r="K95"/>
      <c r="L95"/>
      <c r="M95"/>
      <c r="N95"/>
    </row>
    <row r="96" spans="1:14" s="51" customFormat="1" ht="15" customHeight="1" x14ac:dyDescent="0.25">
      <c r="A96"/>
      <c r="B96"/>
      <c r="C96"/>
      <c r="D96"/>
      <c r="E96"/>
      <c r="F96"/>
      <c r="G96"/>
      <c r="H96"/>
      <c r="I96"/>
      <c r="J96"/>
      <c r="K96"/>
      <c r="L96"/>
      <c r="M96"/>
      <c r="N96"/>
    </row>
    <row r="97" spans="1:14" s="51" customFormat="1" ht="15" customHeight="1" x14ac:dyDescent="0.25">
      <c r="A97"/>
      <c r="B97"/>
      <c r="C97"/>
      <c r="D97"/>
      <c r="E97"/>
      <c r="F97"/>
      <c r="G97"/>
      <c r="H97"/>
      <c r="I97"/>
      <c r="J97"/>
      <c r="K97"/>
      <c r="L97"/>
      <c r="M97"/>
      <c r="N97"/>
    </row>
    <row r="98" spans="1:14" s="51" customFormat="1" ht="15" customHeight="1" x14ac:dyDescent="0.25">
      <c r="A98"/>
      <c r="B98"/>
      <c r="C98"/>
      <c r="D98"/>
      <c r="E98"/>
      <c r="F98"/>
      <c r="G98"/>
      <c r="H98"/>
      <c r="I98"/>
      <c r="J98"/>
      <c r="K98"/>
      <c r="L98"/>
      <c r="M98"/>
      <c r="N98"/>
    </row>
    <row r="99" spans="1:14" s="51" customFormat="1" ht="15" customHeight="1" x14ac:dyDescent="0.25">
      <c r="A99"/>
      <c r="B99"/>
      <c r="C99"/>
      <c r="D99"/>
      <c r="E99"/>
      <c r="F99"/>
      <c r="G99"/>
      <c r="H99"/>
      <c r="I99"/>
      <c r="J99"/>
      <c r="K99"/>
      <c r="L99"/>
      <c r="M99"/>
      <c r="N99"/>
    </row>
    <row r="100" spans="1:14" s="51" customFormat="1" ht="15" customHeight="1" x14ac:dyDescent="0.25">
      <c r="A100"/>
      <c r="B100"/>
      <c r="C100"/>
      <c r="D100"/>
      <c r="E100"/>
      <c r="F100"/>
      <c r="G100"/>
      <c r="H100"/>
      <c r="I100"/>
      <c r="J100"/>
      <c r="K100"/>
      <c r="L100"/>
      <c r="M100"/>
      <c r="N100"/>
    </row>
    <row r="101" spans="1:14" s="51" customFormat="1" ht="15" customHeight="1" x14ac:dyDescent="0.25">
      <c r="A101"/>
      <c r="B101"/>
      <c r="C101"/>
      <c r="D101"/>
      <c r="E101"/>
      <c r="F101"/>
      <c r="G101"/>
      <c r="H101"/>
      <c r="I101"/>
      <c r="J101"/>
      <c r="K101"/>
      <c r="L101"/>
      <c r="M101"/>
      <c r="N101"/>
    </row>
    <row r="102" spans="1:14" s="51" customFormat="1" ht="15" customHeight="1" x14ac:dyDescent="0.25">
      <c r="A102"/>
      <c r="B102"/>
      <c r="C102"/>
      <c r="D102"/>
      <c r="E102"/>
      <c r="F102"/>
      <c r="G102"/>
      <c r="H102"/>
      <c r="I102"/>
      <c r="J102"/>
      <c r="K102"/>
      <c r="L102"/>
      <c r="M102"/>
      <c r="N102"/>
    </row>
    <row r="103" spans="1:14" s="51" customFormat="1" ht="15" customHeight="1" x14ac:dyDescent="0.25">
      <c r="A103"/>
      <c r="B103"/>
      <c r="C103"/>
      <c r="D103"/>
      <c r="E103"/>
      <c r="F103"/>
      <c r="G103"/>
      <c r="H103"/>
      <c r="I103"/>
      <c r="J103"/>
      <c r="K103"/>
      <c r="L103"/>
      <c r="M103"/>
      <c r="N103"/>
    </row>
    <row r="104" spans="1:14" s="51" customFormat="1" ht="15" customHeight="1" x14ac:dyDescent="0.25">
      <c r="A104"/>
      <c r="B104"/>
      <c r="C104"/>
      <c r="D104"/>
      <c r="E104"/>
      <c r="F104"/>
      <c r="G104"/>
      <c r="H104"/>
      <c r="I104"/>
      <c r="J104"/>
      <c r="K104"/>
      <c r="L104"/>
      <c r="M104"/>
      <c r="N104"/>
    </row>
    <row r="105" spans="1:14" s="51" customFormat="1" ht="15" customHeight="1" x14ac:dyDescent="0.25">
      <c r="A105"/>
      <c r="B105"/>
      <c r="C105"/>
      <c r="D105"/>
      <c r="E105"/>
      <c r="F105"/>
      <c r="G105"/>
      <c r="H105"/>
      <c r="I105"/>
      <c r="J105"/>
      <c r="K105"/>
      <c r="L105"/>
      <c r="M105"/>
      <c r="N105"/>
    </row>
    <row r="106" spans="1:14" s="51" customFormat="1" ht="15" customHeight="1" x14ac:dyDescent="0.25">
      <c r="A106"/>
      <c r="B106"/>
      <c r="C106"/>
      <c r="D106"/>
      <c r="E106"/>
      <c r="F106"/>
      <c r="G106"/>
      <c r="H106"/>
      <c r="I106"/>
      <c r="J106"/>
      <c r="K106"/>
      <c r="L106"/>
      <c r="M106"/>
      <c r="N106"/>
    </row>
    <row r="107" spans="1:14" s="51" customFormat="1" ht="15" customHeight="1" x14ac:dyDescent="0.25">
      <c r="A107"/>
      <c r="B107"/>
      <c r="C107"/>
      <c r="D107"/>
      <c r="E107"/>
      <c r="F107"/>
      <c r="G107"/>
      <c r="H107"/>
      <c r="I107"/>
      <c r="J107"/>
      <c r="K107"/>
      <c r="L107"/>
      <c r="M107"/>
      <c r="N107"/>
    </row>
    <row r="108" spans="1:14" s="51" customFormat="1" ht="15" customHeight="1" x14ac:dyDescent="0.25">
      <c r="A108"/>
      <c r="B108"/>
      <c r="C108"/>
      <c r="D108"/>
      <c r="E108"/>
      <c r="F108"/>
      <c r="G108"/>
      <c r="H108"/>
      <c r="I108"/>
      <c r="J108"/>
      <c r="K108"/>
      <c r="L108"/>
      <c r="M108"/>
      <c r="N108"/>
    </row>
    <row r="109" spans="1:14" s="51" customFormat="1" ht="15" customHeight="1" x14ac:dyDescent="0.25">
      <c r="A109"/>
      <c r="B109"/>
      <c r="C109"/>
      <c r="D109"/>
      <c r="E109"/>
      <c r="F109"/>
      <c r="G109"/>
      <c r="H109"/>
      <c r="I109"/>
      <c r="J109"/>
      <c r="K109"/>
      <c r="L109"/>
      <c r="M109"/>
      <c r="N109"/>
    </row>
    <row r="110" spans="1:14" s="51" customFormat="1" ht="15" customHeight="1" x14ac:dyDescent="0.25">
      <c r="A110"/>
      <c r="B110"/>
      <c r="C110"/>
      <c r="D110"/>
      <c r="E110"/>
      <c r="F110"/>
      <c r="G110"/>
      <c r="H110"/>
      <c r="I110"/>
      <c r="J110"/>
      <c r="K110"/>
      <c r="L110"/>
      <c r="M110"/>
      <c r="N110"/>
    </row>
    <row r="111" spans="1:14" s="51" customFormat="1" ht="15" customHeight="1" x14ac:dyDescent="0.25">
      <c r="A111"/>
      <c r="B111"/>
      <c r="C111"/>
      <c r="D111"/>
      <c r="E111"/>
      <c r="F111"/>
      <c r="G111"/>
      <c r="H111"/>
      <c r="I111"/>
      <c r="J111"/>
      <c r="K111"/>
      <c r="L111"/>
      <c r="M111"/>
      <c r="N111"/>
    </row>
    <row r="112" spans="1:14" s="51" customFormat="1" ht="15" customHeight="1" x14ac:dyDescent="0.25">
      <c r="A112"/>
      <c r="B112"/>
      <c r="C112"/>
      <c r="D112"/>
      <c r="E112"/>
      <c r="F112"/>
      <c r="G112"/>
      <c r="H112"/>
      <c r="I112"/>
      <c r="J112"/>
      <c r="K112"/>
      <c r="L112"/>
      <c r="M112"/>
      <c r="N112"/>
    </row>
    <row r="113" spans="1:14" s="51" customFormat="1" ht="15" customHeight="1" x14ac:dyDescent="0.25">
      <c r="A113"/>
      <c r="B113"/>
      <c r="C113"/>
      <c r="D113"/>
      <c r="E113"/>
      <c r="F113"/>
      <c r="G113"/>
      <c r="H113"/>
      <c r="I113"/>
      <c r="J113"/>
      <c r="K113"/>
      <c r="L113"/>
      <c r="M113"/>
      <c r="N113"/>
    </row>
    <row r="114" spans="1:14" s="51" customFormat="1" ht="15" customHeight="1" x14ac:dyDescent="0.25">
      <c r="A114"/>
      <c r="B114"/>
      <c r="C114"/>
      <c r="D114"/>
      <c r="E114"/>
      <c r="F114"/>
      <c r="G114"/>
      <c r="H114"/>
      <c r="I114"/>
      <c r="J114"/>
      <c r="K114"/>
      <c r="L114"/>
      <c r="M114"/>
      <c r="N114"/>
    </row>
    <row r="115" spans="1:14" s="51" customFormat="1" ht="15" customHeight="1" x14ac:dyDescent="0.25">
      <c r="A115"/>
      <c r="B115"/>
      <c r="C115"/>
      <c r="D115"/>
      <c r="E115"/>
      <c r="F115"/>
      <c r="G115"/>
      <c r="H115"/>
      <c r="I115"/>
      <c r="J115"/>
      <c r="K115"/>
      <c r="L115"/>
      <c r="M115"/>
      <c r="N115"/>
    </row>
    <row r="116" spans="1:14" s="51" customFormat="1" ht="15" customHeight="1" x14ac:dyDescent="0.25">
      <c r="A116"/>
      <c r="B116"/>
      <c r="C116"/>
      <c r="D116"/>
      <c r="E116"/>
      <c r="F116"/>
      <c r="G116"/>
      <c r="H116"/>
      <c r="I116"/>
      <c r="J116"/>
      <c r="K116"/>
      <c r="L116"/>
      <c r="M116"/>
      <c r="N116"/>
    </row>
    <row r="117" spans="1:14" s="51" customFormat="1" ht="15" customHeight="1" x14ac:dyDescent="0.25">
      <c r="A117"/>
      <c r="B117"/>
      <c r="C117"/>
      <c r="D117"/>
      <c r="E117"/>
      <c r="F117"/>
      <c r="G117"/>
      <c r="H117"/>
      <c r="I117"/>
      <c r="J117"/>
      <c r="K117"/>
      <c r="L117"/>
      <c r="M117"/>
      <c r="N117"/>
    </row>
    <row r="118" spans="1:14" s="51" customFormat="1" ht="15" customHeight="1" x14ac:dyDescent="0.25">
      <c r="A118"/>
      <c r="B118"/>
      <c r="C118"/>
      <c r="D118"/>
      <c r="E118"/>
      <c r="F118"/>
      <c r="G118"/>
      <c r="H118"/>
      <c r="I118"/>
      <c r="J118"/>
      <c r="K118"/>
      <c r="L118"/>
      <c r="M118"/>
      <c r="N118"/>
    </row>
    <row r="119" spans="1:14" s="51" customFormat="1" ht="15" customHeight="1" x14ac:dyDescent="0.25">
      <c r="A119"/>
      <c r="B119"/>
      <c r="C119"/>
      <c r="D119"/>
      <c r="E119"/>
      <c r="F119"/>
      <c r="G119"/>
      <c r="H119"/>
      <c r="I119"/>
      <c r="J119"/>
      <c r="K119"/>
      <c r="L119"/>
      <c r="M119"/>
      <c r="N119"/>
    </row>
    <row r="120" spans="1:14" s="51" customFormat="1" ht="15" customHeight="1" x14ac:dyDescent="0.25">
      <c r="A120"/>
      <c r="B120"/>
      <c r="C120"/>
      <c r="D120"/>
      <c r="E120"/>
      <c r="F120"/>
      <c r="G120"/>
      <c r="H120"/>
      <c r="I120"/>
      <c r="J120"/>
      <c r="K120"/>
      <c r="L120"/>
      <c r="M120"/>
      <c r="N120"/>
    </row>
    <row r="121" spans="1:14" s="51" customFormat="1" ht="15" customHeight="1" x14ac:dyDescent="0.25">
      <c r="A121"/>
      <c r="B121"/>
      <c r="C121"/>
      <c r="D121"/>
      <c r="E121"/>
      <c r="F121"/>
      <c r="G121"/>
      <c r="H121"/>
      <c r="I121"/>
      <c r="J121"/>
      <c r="K121"/>
      <c r="L121"/>
      <c r="M121"/>
      <c r="N121"/>
    </row>
    <row r="122" spans="1:14" s="51" customFormat="1" ht="15" customHeight="1" x14ac:dyDescent="0.25">
      <c r="A122"/>
      <c r="B122"/>
      <c r="C122"/>
      <c r="D122"/>
      <c r="E122"/>
      <c r="F122"/>
      <c r="G122"/>
      <c r="H122"/>
      <c r="I122"/>
      <c r="J122"/>
      <c r="K122"/>
      <c r="L122"/>
      <c r="M122"/>
      <c r="N122"/>
    </row>
    <row r="123" spans="1:14" s="51" customFormat="1" ht="15" customHeight="1" x14ac:dyDescent="0.25">
      <c r="A123"/>
      <c r="B123"/>
      <c r="C123"/>
      <c r="D123"/>
      <c r="E123"/>
      <c r="F123"/>
      <c r="G123"/>
      <c r="H123"/>
      <c r="I123"/>
      <c r="J123"/>
      <c r="K123"/>
      <c r="L123"/>
      <c r="M123"/>
      <c r="N123"/>
    </row>
    <row r="124" spans="1:14" s="51" customFormat="1" ht="15" customHeight="1" x14ac:dyDescent="0.25">
      <c r="A124"/>
      <c r="B124"/>
      <c r="C124"/>
      <c r="D124"/>
      <c r="E124"/>
      <c r="F124"/>
      <c r="G124"/>
      <c r="H124"/>
      <c r="I124"/>
      <c r="J124"/>
      <c r="K124"/>
      <c r="L124"/>
      <c r="M124"/>
      <c r="N124"/>
    </row>
    <row r="125" spans="1:14" s="51" customFormat="1" ht="15" customHeight="1" x14ac:dyDescent="0.25">
      <c r="A125"/>
      <c r="B125"/>
      <c r="C125"/>
      <c r="D125"/>
      <c r="E125"/>
      <c r="F125"/>
      <c r="G125"/>
      <c r="H125"/>
      <c r="I125"/>
      <c r="J125"/>
      <c r="K125"/>
      <c r="L125"/>
      <c r="M125"/>
      <c r="N125"/>
    </row>
    <row r="126" spans="1:14" s="51" customFormat="1" ht="15" customHeight="1" x14ac:dyDescent="0.25">
      <c r="A126"/>
      <c r="B126"/>
      <c r="C126"/>
      <c r="D126"/>
      <c r="E126"/>
      <c r="F126"/>
      <c r="G126"/>
      <c r="H126"/>
      <c r="I126"/>
      <c r="J126"/>
      <c r="K126"/>
      <c r="L126"/>
      <c r="M126"/>
      <c r="N126"/>
    </row>
    <row r="127" spans="1:14" s="51" customFormat="1" ht="15" customHeight="1" x14ac:dyDescent="0.25">
      <c r="A127"/>
      <c r="B127"/>
      <c r="C127"/>
      <c r="D127"/>
      <c r="E127"/>
      <c r="F127"/>
      <c r="G127"/>
      <c r="H127"/>
      <c r="I127"/>
      <c r="J127"/>
      <c r="K127"/>
      <c r="L127"/>
      <c r="M127"/>
      <c r="N127"/>
    </row>
    <row r="128" spans="1:14" s="51" customFormat="1" ht="15" customHeight="1" x14ac:dyDescent="0.25">
      <c r="A128"/>
      <c r="B128"/>
      <c r="C128"/>
      <c r="D128"/>
      <c r="E128"/>
      <c r="F128"/>
      <c r="G128"/>
      <c r="H128"/>
      <c r="I128"/>
      <c r="J128"/>
      <c r="K128"/>
      <c r="L128"/>
      <c r="M128"/>
      <c r="N128"/>
    </row>
    <row r="129" spans="1:14" s="51" customFormat="1" ht="15" customHeight="1" x14ac:dyDescent="0.25">
      <c r="A129"/>
      <c r="B129"/>
      <c r="C129"/>
      <c r="D129"/>
      <c r="E129"/>
      <c r="F129"/>
      <c r="G129"/>
      <c r="H129"/>
      <c r="I129"/>
      <c r="J129"/>
      <c r="K129"/>
      <c r="L129"/>
      <c r="M129"/>
      <c r="N129"/>
    </row>
    <row r="130" spans="1:14" s="51" customFormat="1" ht="15" customHeight="1" x14ac:dyDescent="0.25">
      <c r="A130"/>
      <c r="B130"/>
      <c r="C130"/>
      <c r="D130"/>
      <c r="E130"/>
      <c r="F130"/>
      <c r="G130"/>
      <c r="H130"/>
      <c r="I130"/>
      <c r="J130"/>
      <c r="K130"/>
      <c r="L130"/>
      <c r="M130"/>
      <c r="N130"/>
    </row>
    <row r="131" spans="1:14" s="51" customFormat="1" ht="15" customHeight="1" x14ac:dyDescent="0.25">
      <c r="A131"/>
      <c r="B131"/>
      <c r="C131"/>
      <c r="D131"/>
      <c r="E131"/>
      <c r="F131"/>
      <c r="G131"/>
      <c r="H131"/>
      <c r="I131"/>
      <c r="J131"/>
      <c r="K131"/>
      <c r="L131"/>
      <c r="M131"/>
      <c r="N131"/>
    </row>
  </sheetData>
  <autoFilter ref="A6:N24">
    <sortState ref="A7:N24">
      <sortCondition ref="B7:B24"/>
    </sortState>
  </autoFilter>
  <conditionalFormatting sqref="C6:C24">
    <cfRule type="duplicateValues" dxfId="5" priority="45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topLeftCell="E1" zoomScaleNormal="100" workbookViewId="0">
      <pane ySplit="1" topLeftCell="A2" activePane="bottomLeft" state="frozen"/>
      <selection activeCell="B69" sqref="B69:C69"/>
      <selection pane="bottomLeft" activeCell="A156" sqref="A2:XFD156"/>
    </sheetView>
  </sheetViews>
  <sheetFormatPr defaultColWidth="9.140625" defaultRowHeight="15.75" x14ac:dyDescent="0.25"/>
  <cols>
    <col min="1" max="1" width="6.42578125" style="36" customWidth="1"/>
    <col min="2" max="2" width="31.85546875" style="37" customWidth="1"/>
    <col min="3" max="3" width="53.5703125" style="39" customWidth="1"/>
    <col min="4" max="4" width="12.140625" style="40" customWidth="1"/>
    <col min="5" max="5" width="65.28515625" style="38" customWidth="1"/>
    <col min="6" max="6" width="13.7109375" style="38" customWidth="1"/>
    <col min="7" max="7" width="28.140625" style="39" customWidth="1"/>
    <col min="8" max="8" width="8.85546875" style="41" customWidth="1"/>
    <col min="9" max="9" width="15.7109375" style="38" customWidth="1"/>
    <col min="10" max="10" width="13.42578125" style="38" customWidth="1"/>
    <col min="11" max="11" width="10.7109375" style="38" customWidth="1"/>
    <col min="12" max="12" width="40.7109375" style="36" customWidth="1"/>
    <col min="13" max="13" width="44.7109375" style="42" customWidth="1"/>
    <col min="14" max="14" width="10.7109375" style="42" customWidth="1"/>
    <col min="15" max="16384" width="9.140625" style="36"/>
  </cols>
  <sheetData>
    <row r="1" spans="1:14" s="48" customFormat="1" ht="64.5" customHeight="1" x14ac:dyDescent="0.25">
      <c r="A1" s="44" t="s">
        <v>0</v>
      </c>
      <c r="B1" s="35" t="s">
        <v>213</v>
      </c>
      <c r="C1" s="35" t="s">
        <v>2</v>
      </c>
      <c r="D1" s="46" t="s">
        <v>233</v>
      </c>
      <c r="E1" s="35" t="s">
        <v>227</v>
      </c>
      <c r="F1" s="35" t="s">
        <v>230</v>
      </c>
      <c r="G1" s="35" t="s">
        <v>231</v>
      </c>
      <c r="H1" s="34" t="s">
        <v>232</v>
      </c>
      <c r="I1" s="35" t="s">
        <v>228</v>
      </c>
      <c r="J1" s="35" t="s">
        <v>234</v>
      </c>
      <c r="K1" s="35" t="s">
        <v>151</v>
      </c>
      <c r="L1" s="35" t="s">
        <v>229</v>
      </c>
      <c r="M1" s="47" t="s">
        <v>236</v>
      </c>
      <c r="N1" s="47" t="s">
        <v>235</v>
      </c>
    </row>
    <row r="2" spans="1:14" s="53" customFormat="1" ht="15" customHeight="1" x14ac:dyDescent="0.25">
      <c r="A2" s="60">
        <v>12</v>
      </c>
      <c r="B2" s="95" t="s">
        <v>261</v>
      </c>
      <c r="C2" s="61" t="s">
        <v>480</v>
      </c>
      <c r="D2" s="64" t="s">
        <v>481</v>
      </c>
      <c r="E2" s="61" t="s">
        <v>476</v>
      </c>
      <c r="F2" s="43" t="s">
        <v>477</v>
      </c>
      <c r="G2" s="61" t="s">
        <v>403</v>
      </c>
      <c r="H2" s="63">
        <v>2021</v>
      </c>
      <c r="I2" s="61" t="s">
        <v>237</v>
      </c>
      <c r="J2" s="43" t="s">
        <v>478</v>
      </c>
      <c r="K2" s="43">
        <v>6</v>
      </c>
      <c r="L2" s="61" t="s">
        <v>482</v>
      </c>
      <c r="M2" s="57" t="s">
        <v>468</v>
      </c>
      <c r="N2" s="57" t="s">
        <v>428</v>
      </c>
    </row>
    <row r="3" spans="1:14" s="53" customFormat="1" ht="15" customHeight="1" x14ac:dyDescent="0.25">
      <c r="A3" s="60">
        <v>13</v>
      </c>
      <c r="B3" s="95" t="s">
        <v>261</v>
      </c>
      <c r="C3" s="61" t="s">
        <v>523</v>
      </c>
      <c r="D3" s="64" t="s">
        <v>429</v>
      </c>
      <c r="E3" s="61" t="s">
        <v>427</v>
      </c>
      <c r="F3" s="43" t="s">
        <v>238</v>
      </c>
      <c r="G3" s="61" t="s">
        <v>278</v>
      </c>
      <c r="H3" s="63">
        <v>2020</v>
      </c>
      <c r="I3" s="61" t="s">
        <v>237</v>
      </c>
      <c r="J3" s="43" t="s">
        <v>430</v>
      </c>
      <c r="K3" s="43">
        <v>3</v>
      </c>
      <c r="L3" s="61" t="s">
        <v>431</v>
      </c>
      <c r="M3" s="57" t="s">
        <v>255</v>
      </c>
      <c r="N3" s="57" t="s">
        <v>428</v>
      </c>
    </row>
    <row r="4" spans="1:14" s="53" customFormat="1" ht="15" customHeight="1" x14ac:dyDescent="0.25">
      <c r="A4" s="60">
        <v>14</v>
      </c>
      <c r="B4" s="95" t="s">
        <v>261</v>
      </c>
      <c r="C4" s="61" t="s">
        <v>529</v>
      </c>
      <c r="D4" s="64"/>
      <c r="E4" s="61" t="s">
        <v>509</v>
      </c>
      <c r="F4" s="43" t="s">
        <v>238</v>
      </c>
      <c r="G4" s="61" t="s">
        <v>278</v>
      </c>
      <c r="H4" s="63">
        <v>2021</v>
      </c>
      <c r="I4" s="61" t="s">
        <v>237</v>
      </c>
      <c r="J4" s="43" t="s">
        <v>510</v>
      </c>
      <c r="K4" s="43">
        <v>3</v>
      </c>
      <c r="L4" s="61" t="s">
        <v>514</v>
      </c>
      <c r="M4" s="57" t="s">
        <v>511</v>
      </c>
      <c r="N4" s="57" t="s">
        <v>428</v>
      </c>
    </row>
    <row r="5" spans="1:14" s="53" customFormat="1" ht="15" customHeight="1" x14ac:dyDescent="0.25">
      <c r="A5" s="60">
        <v>15</v>
      </c>
      <c r="B5" s="95" t="s">
        <v>261</v>
      </c>
      <c r="C5" s="61" t="s">
        <v>462</v>
      </c>
      <c r="D5" s="64" t="s">
        <v>463</v>
      </c>
      <c r="E5" s="61" t="s">
        <v>464</v>
      </c>
      <c r="F5" s="43" t="s">
        <v>241</v>
      </c>
      <c r="G5" s="61" t="s">
        <v>269</v>
      </c>
      <c r="H5" s="63">
        <v>2021</v>
      </c>
      <c r="I5" s="61" t="s">
        <v>237</v>
      </c>
      <c r="J5" s="43" t="s">
        <v>461</v>
      </c>
      <c r="K5" s="43">
        <v>2</v>
      </c>
      <c r="L5" s="61" t="s">
        <v>465</v>
      </c>
      <c r="M5" s="57" t="s">
        <v>452</v>
      </c>
      <c r="N5" s="57" t="s">
        <v>428</v>
      </c>
    </row>
    <row r="6" spans="1:14" s="53" customFormat="1" ht="15" customHeight="1" x14ac:dyDescent="0.25">
      <c r="A6" s="60">
        <v>16</v>
      </c>
      <c r="B6" s="95" t="s">
        <v>261</v>
      </c>
      <c r="C6" s="61" t="s">
        <v>512</v>
      </c>
      <c r="D6" s="64"/>
      <c r="E6" s="61" t="s">
        <v>509</v>
      </c>
      <c r="F6" s="43" t="s">
        <v>238</v>
      </c>
      <c r="G6" s="61" t="s">
        <v>278</v>
      </c>
      <c r="H6" s="63">
        <v>2021</v>
      </c>
      <c r="I6" s="61" t="s">
        <v>237</v>
      </c>
      <c r="J6" s="43" t="s">
        <v>510</v>
      </c>
      <c r="K6" s="43">
        <v>3</v>
      </c>
      <c r="L6" s="61" t="s">
        <v>513</v>
      </c>
      <c r="M6" s="57" t="s">
        <v>511</v>
      </c>
      <c r="N6" s="57" t="s">
        <v>428</v>
      </c>
    </row>
    <row r="7" spans="1:14" s="53" customFormat="1" ht="15" customHeight="1" x14ac:dyDescent="0.25">
      <c r="A7" s="60">
        <v>17</v>
      </c>
      <c r="B7" s="95" t="s">
        <v>261</v>
      </c>
      <c r="C7" s="61" t="s">
        <v>484</v>
      </c>
      <c r="D7" s="64"/>
      <c r="E7" s="61" t="s">
        <v>485</v>
      </c>
      <c r="F7" s="43" t="s">
        <v>486</v>
      </c>
      <c r="G7" s="61" t="s">
        <v>388</v>
      </c>
      <c r="H7" s="63">
        <v>2020</v>
      </c>
      <c r="I7" s="61" t="s">
        <v>237</v>
      </c>
      <c r="J7" s="43" t="s">
        <v>487</v>
      </c>
      <c r="K7" s="43">
        <v>3</v>
      </c>
      <c r="L7" s="61" t="s">
        <v>488</v>
      </c>
      <c r="M7" s="57" t="s">
        <v>489</v>
      </c>
      <c r="N7" s="57" t="s">
        <v>424</v>
      </c>
    </row>
    <row r="8" spans="1:14" s="53" customFormat="1" ht="15" customHeight="1" x14ac:dyDescent="0.25">
      <c r="A8" s="60">
        <v>18</v>
      </c>
      <c r="B8" s="95" t="s">
        <v>261</v>
      </c>
      <c r="C8" s="61" t="s">
        <v>495</v>
      </c>
      <c r="D8" s="64" t="s">
        <v>496</v>
      </c>
      <c r="E8" s="61" t="s">
        <v>492</v>
      </c>
      <c r="F8" s="43" t="s">
        <v>239</v>
      </c>
      <c r="G8" s="61" t="s">
        <v>335</v>
      </c>
      <c r="H8" s="63">
        <v>2021</v>
      </c>
      <c r="I8" s="61" t="s">
        <v>237</v>
      </c>
      <c r="J8" s="43" t="s">
        <v>483</v>
      </c>
      <c r="K8" s="43">
        <v>2</v>
      </c>
      <c r="L8" s="61" t="s">
        <v>497</v>
      </c>
      <c r="M8" s="57" t="s">
        <v>426</v>
      </c>
      <c r="N8" s="57" t="s">
        <v>329</v>
      </c>
    </row>
    <row r="9" spans="1:14" s="53" customFormat="1" ht="15" customHeight="1" x14ac:dyDescent="0.25">
      <c r="A9" s="60">
        <v>19</v>
      </c>
      <c r="B9" s="95" t="s">
        <v>261</v>
      </c>
      <c r="C9" s="61" t="s">
        <v>526</v>
      </c>
      <c r="D9" s="64" t="s">
        <v>445</v>
      </c>
      <c r="E9" s="61" t="s">
        <v>443</v>
      </c>
      <c r="F9" s="43" t="s">
        <v>238</v>
      </c>
      <c r="G9" s="61" t="s">
        <v>278</v>
      </c>
      <c r="H9" s="63">
        <v>2021</v>
      </c>
      <c r="I9" s="61" t="s">
        <v>237</v>
      </c>
      <c r="J9" s="43" t="s">
        <v>444</v>
      </c>
      <c r="K9" s="43">
        <v>2</v>
      </c>
      <c r="L9" s="61" t="s">
        <v>446</v>
      </c>
      <c r="M9" s="57" t="s">
        <v>255</v>
      </c>
      <c r="N9" s="57" t="s">
        <v>428</v>
      </c>
    </row>
    <row r="10" spans="1:14" s="53" customFormat="1" ht="15" customHeight="1" x14ac:dyDescent="0.25">
      <c r="A10" s="60">
        <v>20</v>
      </c>
      <c r="B10" s="95" t="s">
        <v>261</v>
      </c>
      <c r="C10" s="61" t="s">
        <v>453</v>
      </c>
      <c r="D10" s="64" t="s">
        <v>454</v>
      </c>
      <c r="E10" s="61" t="s">
        <v>455</v>
      </c>
      <c r="F10" s="43" t="s">
        <v>239</v>
      </c>
      <c r="G10" s="61" t="s">
        <v>335</v>
      </c>
      <c r="H10" s="63">
        <v>2020</v>
      </c>
      <c r="I10" s="61" t="s">
        <v>237</v>
      </c>
      <c r="J10" s="43" t="s">
        <v>456</v>
      </c>
      <c r="K10" s="43">
        <v>4</v>
      </c>
      <c r="L10" s="61" t="s">
        <v>457</v>
      </c>
      <c r="M10" s="57" t="s">
        <v>426</v>
      </c>
      <c r="N10" s="57" t="s">
        <v>329</v>
      </c>
    </row>
    <row r="11" spans="1:14" s="53" customFormat="1" ht="15" customHeight="1" x14ac:dyDescent="0.25">
      <c r="A11" s="60">
        <v>21</v>
      </c>
      <c r="B11" s="95" t="s">
        <v>261</v>
      </c>
      <c r="C11" s="61" t="s">
        <v>506</v>
      </c>
      <c r="D11" s="64" t="s">
        <v>507</v>
      </c>
      <c r="E11" s="61" t="s">
        <v>504</v>
      </c>
      <c r="F11" s="43" t="s">
        <v>241</v>
      </c>
      <c r="G11" s="61" t="s">
        <v>269</v>
      </c>
      <c r="H11" s="63">
        <v>2021</v>
      </c>
      <c r="I11" s="61" t="s">
        <v>237</v>
      </c>
      <c r="J11" s="43" t="s">
        <v>490</v>
      </c>
      <c r="K11" s="43">
        <v>3</v>
      </c>
      <c r="L11" s="61" t="s">
        <v>508</v>
      </c>
      <c r="M11" s="57" t="s">
        <v>452</v>
      </c>
      <c r="N11" s="57" t="s">
        <v>428</v>
      </c>
    </row>
    <row r="12" spans="1:14" s="53" customFormat="1" ht="15" customHeight="1" x14ac:dyDescent="0.25">
      <c r="A12" s="60">
        <v>22</v>
      </c>
      <c r="B12" s="95" t="s">
        <v>261</v>
      </c>
      <c r="C12" s="61" t="s">
        <v>491</v>
      </c>
      <c r="D12" s="64" t="s">
        <v>316</v>
      </c>
      <c r="E12" s="61" t="s">
        <v>492</v>
      </c>
      <c r="F12" s="43" t="s">
        <v>239</v>
      </c>
      <c r="G12" s="61" t="s">
        <v>335</v>
      </c>
      <c r="H12" s="63">
        <v>2021</v>
      </c>
      <c r="I12" s="61" t="s">
        <v>237</v>
      </c>
      <c r="J12" s="43" t="s">
        <v>493</v>
      </c>
      <c r="K12" s="43">
        <v>2</v>
      </c>
      <c r="L12" s="61" t="s">
        <v>494</v>
      </c>
      <c r="M12" s="57" t="s">
        <v>426</v>
      </c>
      <c r="N12" s="57" t="s">
        <v>329</v>
      </c>
    </row>
    <row r="13" spans="1:14" s="53" customFormat="1" ht="15" customHeight="1" x14ac:dyDescent="0.25">
      <c r="A13" s="60">
        <v>23</v>
      </c>
      <c r="B13" s="95" t="s">
        <v>261</v>
      </c>
      <c r="C13" s="61" t="s">
        <v>517</v>
      </c>
      <c r="D13" s="64" t="s">
        <v>518</v>
      </c>
      <c r="E13" s="61" t="s">
        <v>519</v>
      </c>
      <c r="F13" s="43" t="s">
        <v>417</v>
      </c>
      <c r="G13" s="61" t="s">
        <v>520</v>
      </c>
      <c r="H13" s="63">
        <v>2020</v>
      </c>
      <c r="I13" s="61" t="s">
        <v>237</v>
      </c>
      <c r="J13" s="43" t="s">
        <v>467</v>
      </c>
      <c r="K13" s="43">
        <v>7</v>
      </c>
      <c r="L13" s="61" t="s">
        <v>521</v>
      </c>
      <c r="M13" s="57" t="s">
        <v>522</v>
      </c>
      <c r="N13" s="57" t="s">
        <v>428</v>
      </c>
    </row>
    <row r="14" spans="1:14" s="53" customFormat="1" ht="15" customHeight="1" x14ac:dyDescent="0.25">
      <c r="A14" s="60">
        <v>24</v>
      </c>
      <c r="B14" s="95" t="s">
        <v>261</v>
      </c>
      <c r="C14" s="61" t="s">
        <v>528</v>
      </c>
      <c r="D14" s="64" t="s">
        <v>475</v>
      </c>
      <c r="E14" s="61" t="s">
        <v>476</v>
      </c>
      <c r="F14" s="43" t="s">
        <v>477</v>
      </c>
      <c r="G14" s="61" t="s">
        <v>403</v>
      </c>
      <c r="H14" s="63">
        <v>2021</v>
      </c>
      <c r="I14" s="61" t="s">
        <v>237</v>
      </c>
      <c r="J14" s="43" t="s">
        <v>478</v>
      </c>
      <c r="K14" s="43">
        <v>8</v>
      </c>
      <c r="L14" s="61" t="s">
        <v>479</v>
      </c>
      <c r="M14" s="57" t="s">
        <v>468</v>
      </c>
      <c r="N14" s="57" t="s">
        <v>428</v>
      </c>
    </row>
    <row r="15" spans="1:14" s="53" customFormat="1" ht="15" customHeight="1" x14ac:dyDescent="0.25">
      <c r="A15" s="60">
        <v>25</v>
      </c>
      <c r="B15" s="95" t="s">
        <v>261</v>
      </c>
      <c r="C15" s="61" t="s">
        <v>524</v>
      </c>
      <c r="D15" s="64" t="s">
        <v>439</v>
      </c>
      <c r="E15" s="61" t="s">
        <v>436</v>
      </c>
      <c r="F15" s="43" t="s">
        <v>238</v>
      </c>
      <c r="G15" s="61" t="s">
        <v>278</v>
      </c>
      <c r="H15" s="63">
        <v>2020</v>
      </c>
      <c r="I15" s="61" t="s">
        <v>237</v>
      </c>
      <c r="J15" s="43" t="s">
        <v>437</v>
      </c>
      <c r="K15" s="43">
        <v>5</v>
      </c>
      <c r="L15" s="61" t="s">
        <v>440</v>
      </c>
      <c r="M15" s="57" t="s">
        <v>255</v>
      </c>
      <c r="N15" s="57" t="s">
        <v>428</v>
      </c>
    </row>
    <row r="16" spans="1:14" s="53" customFormat="1" ht="15" customHeight="1" x14ac:dyDescent="0.25">
      <c r="A16" s="60">
        <v>26</v>
      </c>
      <c r="B16" s="95" t="s">
        <v>261</v>
      </c>
      <c r="C16" s="61" t="s">
        <v>503</v>
      </c>
      <c r="D16" s="64" t="s">
        <v>257</v>
      </c>
      <c r="E16" s="61" t="s">
        <v>504</v>
      </c>
      <c r="F16" s="43" t="s">
        <v>241</v>
      </c>
      <c r="G16" s="61" t="s">
        <v>269</v>
      </c>
      <c r="H16" s="63">
        <v>2021</v>
      </c>
      <c r="I16" s="61" t="s">
        <v>237</v>
      </c>
      <c r="J16" s="43" t="s">
        <v>505</v>
      </c>
      <c r="K16" s="43">
        <v>1</v>
      </c>
      <c r="L16" s="61"/>
      <c r="M16" s="57" t="s">
        <v>452</v>
      </c>
      <c r="N16" s="57" t="s">
        <v>428</v>
      </c>
    </row>
    <row r="17" spans="1:14" s="53" customFormat="1" ht="15" customHeight="1" x14ac:dyDescent="0.25">
      <c r="A17" s="60">
        <v>27</v>
      </c>
      <c r="B17" s="95" t="s">
        <v>261</v>
      </c>
      <c r="C17" s="61" t="s">
        <v>469</v>
      </c>
      <c r="D17" s="64" t="s">
        <v>419</v>
      </c>
      <c r="E17" s="61" t="s">
        <v>470</v>
      </c>
      <c r="F17" s="43" t="s">
        <v>471</v>
      </c>
      <c r="G17" s="61" t="s">
        <v>472</v>
      </c>
      <c r="H17" s="63">
        <v>2021</v>
      </c>
      <c r="I17" s="61" t="s">
        <v>237</v>
      </c>
      <c r="J17" s="43" t="s">
        <v>473</v>
      </c>
      <c r="K17" s="43">
        <v>3</v>
      </c>
      <c r="L17" s="61" t="s">
        <v>474</v>
      </c>
      <c r="M17" s="57" t="s">
        <v>425</v>
      </c>
      <c r="N17" s="57" t="s">
        <v>272</v>
      </c>
    </row>
    <row r="18" spans="1:14" s="53" customFormat="1" ht="15" customHeight="1" x14ac:dyDescent="0.25">
      <c r="A18" s="60">
        <v>28</v>
      </c>
      <c r="B18" s="95" t="s">
        <v>261</v>
      </c>
      <c r="C18" s="61" t="s">
        <v>527</v>
      </c>
      <c r="D18" s="64" t="s">
        <v>459</v>
      </c>
      <c r="E18" s="61" t="s">
        <v>460</v>
      </c>
      <c r="F18" s="43" t="s">
        <v>241</v>
      </c>
      <c r="G18" s="61" t="s">
        <v>269</v>
      </c>
      <c r="H18" s="63">
        <v>2021</v>
      </c>
      <c r="I18" s="61" t="s">
        <v>237</v>
      </c>
      <c r="J18" s="43" t="s">
        <v>461</v>
      </c>
      <c r="K18" s="43">
        <v>1</v>
      </c>
      <c r="L18" s="61"/>
      <c r="M18" s="57" t="s">
        <v>452</v>
      </c>
      <c r="N18" s="57" t="s">
        <v>428</v>
      </c>
    </row>
    <row r="19" spans="1:14" s="53" customFormat="1" ht="15" customHeight="1" x14ac:dyDescent="0.25">
      <c r="A19" s="60">
        <v>29</v>
      </c>
      <c r="B19" s="95" t="s">
        <v>261</v>
      </c>
      <c r="C19" s="61" t="s">
        <v>525</v>
      </c>
      <c r="D19" s="64" t="s">
        <v>441</v>
      </c>
      <c r="E19" s="61" t="s">
        <v>436</v>
      </c>
      <c r="F19" s="43" t="s">
        <v>238</v>
      </c>
      <c r="G19" s="61" t="s">
        <v>278</v>
      </c>
      <c r="H19" s="63">
        <v>2020</v>
      </c>
      <c r="I19" s="61" t="s">
        <v>237</v>
      </c>
      <c r="J19" s="43" t="s">
        <v>437</v>
      </c>
      <c r="K19" s="43">
        <v>4</v>
      </c>
      <c r="L19" s="61" t="s">
        <v>442</v>
      </c>
      <c r="M19" s="57" t="s">
        <v>255</v>
      </c>
      <c r="N19" s="57" t="s">
        <v>428</v>
      </c>
    </row>
    <row r="20" spans="1:14" s="53" customFormat="1" ht="15" customHeight="1" x14ac:dyDescent="0.25">
      <c r="A20" s="60">
        <v>30</v>
      </c>
      <c r="B20" s="95" t="s">
        <v>261</v>
      </c>
      <c r="C20" s="61" t="s">
        <v>432</v>
      </c>
      <c r="D20" s="64" t="s">
        <v>433</v>
      </c>
      <c r="E20" s="61" t="s">
        <v>427</v>
      </c>
      <c r="F20" s="43" t="s">
        <v>238</v>
      </c>
      <c r="G20" s="61" t="s">
        <v>278</v>
      </c>
      <c r="H20" s="63">
        <v>2020</v>
      </c>
      <c r="I20" s="61" t="s">
        <v>237</v>
      </c>
      <c r="J20" s="43" t="s">
        <v>434</v>
      </c>
      <c r="K20" s="43">
        <v>4</v>
      </c>
      <c r="L20" s="61" t="s">
        <v>435</v>
      </c>
      <c r="M20" s="57" t="s">
        <v>255</v>
      </c>
      <c r="N20" s="57" t="s">
        <v>428</v>
      </c>
    </row>
    <row r="21" spans="1:14" s="53" customFormat="1" ht="15" customHeight="1" x14ac:dyDescent="0.25">
      <c r="A21" s="60">
        <v>31</v>
      </c>
      <c r="B21" s="95" t="s">
        <v>261</v>
      </c>
      <c r="C21" s="61" t="s">
        <v>447</v>
      </c>
      <c r="D21" s="64" t="s">
        <v>448</v>
      </c>
      <c r="E21" s="61" t="s">
        <v>449</v>
      </c>
      <c r="F21" s="43" t="s">
        <v>241</v>
      </c>
      <c r="G21" s="61" t="s">
        <v>269</v>
      </c>
      <c r="H21" s="63">
        <v>2021</v>
      </c>
      <c r="I21" s="61" t="s">
        <v>237</v>
      </c>
      <c r="J21" s="43" t="s">
        <v>450</v>
      </c>
      <c r="K21" s="43">
        <v>3</v>
      </c>
      <c r="L21" s="61" t="s">
        <v>451</v>
      </c>
      <c r="M21" s="57" t="s">
        <v>452</v>
      </c>
      <c r="N21" s="57" t="s">
        <v>428</v>
      </c>
    </row>
    <row r="22" spans="1:14" s="53" customFormat="1" ht="15" customHeight="1" x14ac:dyDescent="0.25">
      <c r="A22" s="60">
        <v>32</v>
      </c>
      <c r="B22" s="95" t="s">
        <v>261</v>
      </c>
      <c r="C22" s="61" t="s">
        <v>498</v>
      </c>
      <c r="D22" s="64" t="s">
        <v>499</v>
      </c>
      <c r="E22" s="61" t="s">
        <v>500</v>
      </c>
      <c r="F22" s="43" t="s">
        <v>241</v>
      </c>
      <c r="G22" s="61" t="s">
        <v>269</v>
      </c>
      <c r="H22" s="63">
        <v>2021</v>
      </c>
      <c r="I22" s="61" t="s">
        <v>237</v>
      </c>
      <c r="J22" s="43" t="s">
        <v>501</v>
      </c>
      <c r="K22" s="43">
        <v>2</v>
      </c>
      <c r="L22" s="61" t="s">
        <v>502</v>
      </c>
      <c r="M22" s="57" t="s">
        <v>452</v>
      </c>
      <c r="N22" s="57" t="s">
        <v>428</v>
      </c>
    </row>
    <row r="23" spans="1:14" s="51" customFormat="1" ht="15" customHeight="1" x14ac:dyDescent="0.25">
      <c r="A23"/>
      <c r="B23"/>
      <c r="C23"/>
      <c r="D23"/>
      <c r="E23"/>
      <c r="F23"/>
      <c r="G23"/>
      <c r="H23"/>
      <c r="I23"/>
      <c r="J23"/>
      <c r="K23"/>
      <c r="L23"/>
      <c r="M23"/>
      <c r="N23"/>
    </row>
    <row r="24" spans="1:14" s="51" customFormat="1" ht="15" customHeight="1" x14ac:dyDescent="0.25">
      <c r="A24"/>
      <c r="B24"/>
      <c r="C24"/>
      <c r="D24"/>
      <c r="E24"/>
      <c r="F24"/>
      <c r="G24"/>
      <c r="H24"/>
      <c r="I24"/>
      <c r="J24"/>
      <c r="K24"/>
      <c r="L24"/>
      <c r="M24"/>
      <c r="N24"/>
    </row>
    <row r="25" spans="1:14" s="51" customFormat="1" ht="15" customHeight="1" x14ac:dyDescent="0.25">
      <c r="A25"/>
      <c r="B25"/>
      <c r="C25"/>
      <c r="D25"/>
      <c r="E25"/>
      <c r="F25"/>
      <c r="G25"/>
      <c r="H25"/>
      <c r="I25"/>
      <c r="J25"/>
      <c r="K25"/>
      <c r="L25"/>
      <c r="M25"/>
      <c r="N25"/>
    </row>
    <row r="26" spans="1:14" s="51" customFormat="1" ht="15" customHeight="1" x14ac:dyDescent="0.25">
      <c r="A26"/>
      <c r="B26"/>
      <c r="C26"/>
      <c r="D26"/>
      <c r="E26"/>
      <c r="F26"/>
      <c r="G26"/>
      <c r="H26"/>
      <c r="I26"/>
      <c r="J26"/>
      <c r="K26"/>
      <c r="L26"/>
      <c r="M26"/>
      <c r="N26"/>
    </row>
    <row r="27" spans="1:14" s="51" customFormat="1" ht="15" customHeight="1" x14ac:dyDescent="0.25">
      <c r="A27"/>
      <c r="B27"/>
      <c r="C27"/>
      <c r="D27"/>
      <c r="E27"/>
      <c r="F27"/>
      <c r="G27"/>
      <c r="H27"/>
      <c r="I27"/>
      <c r="J27"/>
      <c r="K27"/>
      <c r="L27"/>
      <c r="M27"/>
      <c r="N27"/>
    </row>
    <row r="28" spans="1:14" s="51" customFormat="1" ht="15" customHeight="1" x14ac:dyDescent="0.25">
      <c r="A28"/>
      <c r="B28"/>
      <c r="C28"/>
      <c r="D28"/>
      <c r="E28"/>
      <c r="F28"/>
      <c r="G28"/>
      <c r="H28"/>
      <c r="I28"/>
      <c r="J28"/>
      <c r="K28"/>
      <c r="L28"/>
      <c r="M28"/>
      <c r="N28"/>
    </row>
    <row r="29" spans="1:14" s="51" customFormat="1" ht="15" customHeight="1" x14ac:dyDescent="0.25">
      <c r="A29"/>
      <c r="B29"/>
      <c r="C29"/>
      <c r="D29"/>
      <c r="E29"/>
      <c r="F29"/>
      <c r="G29"/>
      <c r="H29"/>
      <c r="I29"/>
      <c r="J29"/>
      <c r="K29"/>
      <c r="L29"/>
      <c r="M29"/>
      <c r="N29"/>
    </row>
    <row r="30" spans="1:14" s="51" customFormat="1" ht="15" customHeight="1" x14ac:dyDescent="0.25">
      <c r="A30"/>
      <c r="B30"/>
      <c r="C30"/>
      <c r="D30"/>
      <c r="E30"/>
      <c r="F30"/>
      <c r="G30"/>
      <c r="H30"/>
      <c r="I30"/>
      <c r="J30"/>
      <c r="K30"/>
      <c r="L30"/>
      <c r="M30"/>
      <c r="N30"/>
    </row>
    <row r="31" spans="1:14" s="51" customFormat="1" ht="15" customHeight="1" x14ac:dyDescent="0.25">
      <c r="A31"/>
      <c r="B31"/>
      <c r="C31"/>
      <c r="D31"/>
      <c r="E31"/>
      <c r="F31"/>
      <c r="G31"/>
      <c r="H31"/>
      <c r="I31"/>
      <c r="J31"/>
      <c r="K31"/>
      <c r="L31"/>
      <c r="M31"/>
      <c r="N31"/>
    </row>
    <row r="32" spans="1:14" s="51" customFormat="1" ht="15" customHeight="1" x14ac:dyDescent="0.25">
      <c r="A32"/>
      <c r="B32"/>
      <c r="C32"/>
      <c r="D32"/>
      <c r="E32"/>
      <c r="F32"/>
      <c r="G32"/>
      <c r="H32"/>
      <c r="I32"/>
      <c r="J32"/>
      <c r="K32"/>
      <c r="L32"/>
      <c r="M32"/>
      <c r="N32"/>
    </row>
    <row r="33" spans="1:14" s="51" customFormat="1" ht="15" customHeight="1" x14ac:dyDescent="0.25">
      <c r="A33"/>
      <c r="B33"/>
      <c r="C33"/>
      <c r="D33"/>
      <c r="E33"/>
      <c r="F33"/>
      <c r="G33"/>
      <c r="H33"/>
      <c r="I33"/>
      <c r="J33"/>
      <c r="K33"/>
      <c r="L33"/>
      <c r="M33"/>
      <c r="N33"/>
    </row>
    <row r="34" spans="1:14" s="51" customFormat="1" ht="15" customHeight="1" x14ac:dyDescent="0.25">
      <c r="A34"/>
      <c r="B34"/>
      <c r="C34"/>
      <c r="D34"/>
      <c r="E34"/>
      <c r="F34"/>
      <c r="G34"/>
      <c r="H34"/>
      <c r="I34"/>
      <c r="J34"/>
      <c r="K34"/>
      <c r="L34"/>
      <c r="M34"/>
      <c r="N34"/>
    </row>
    <row r="35" spans="1:14" s="51" customFormat="1" ht="15" customHeight="1" x14ac:dyDescent="0.25">
      <c r="A35"/>
      <c r="B35"/>
      <c r="C35"/>
      <c r="D35"/>
      <c r="E35"/>
      <c r="F35"/>
      <c r="G35"/>
      <c r="H35"/>
      <c r="I35"/>
      <c r="J35"/>
      <c r="K35"/>
      <c r="L35"/>
      <c r="M35"/>
      <c r="N35"/>
    </row>
    <row r="36" spans="1:14" s="51" customFormat="1" ht="15" customHeight="1" x14ac:dyDescent="0.25">
      <c r="A36"/>
      <c r="B36"/>
      <c r="C36"/>
      <c r="D36"/>
      <c r="E36"/>
      <c r="F36"/>
      <c r="G36"/>
      <c r="H36"/>
      <c r="I36"/>
      <c r="J36"/>
      <c r="K36"/>
      <c r="L36"/>
      <c r="M36"/>
      <c r="N36"/>
    </row>
    <row r="37" spans="1:14" s="53" customFormat="1" ht="15" customHeight="1" x14ac:dyDescent="0.25">
      <c r="A37"/>
      <c r="B37"/>
      <c r="C37"/>
      <c r="D37"/>
      <c r="E37"/>
      <c r="F37"/>
      <c r="G37"/>
      <c r="H37"/>
      <c r="I37"/>
      <c r="J37"/>
      <c r="K37"/>
      <c r="L37"/>
      <c r="M37"/>
      <c r="N37"/>
    </row>
    <row r="38" spans="1:14" s="53" customFormat="1" ht="15" customHeight="1" x14ac:dyDescent="0.25">
      <c r="A38"/>
      <c r="B38"/>
      <c r="C38"/>
      <c r="D38"/>
      <c r="E38"/>
      <c r="F38"/>
      <c r="G38"/>
      <c r="H38"/>
      <c r="I38"/>
      <c r="J38"/>
      <c r="K38"/>
      <c r="L38"/>
      <c r="M38"/>
      <c r="N38"/>
    </row>
    <row r="39" spans="1:14" s="53" customFormat="1" ht="15" customHeight="1" x14ac:dyDescent="0.25">
      <c r="A39"/>
      <c r="B39"/>
      <c r="C39"/>
      <c r="D39"/>
      <c r="E39"/>
      <c r="F39"/>
      <c r="G39"/>
      <c r="H39"/>
      <c r="I39"/>
      <c r="J39"/>
      <c r="K39"/>
      <c r="L39"/>
      <c r="M39"/>
      <c r="N39"/>
    </row>
    <row r="40" spans="1:14" s="53" customFormat="1" ht="15" customHeight="1" x14ac:dyDescent="0.25">
      <c r="A40"/>
      <c r="B40"/>
      <c r="C40"/>
      <c r="D40"/>
      <c r="E40"/>
      <c r="F40"/>
      <c r="G40"/>
      <c r="H40"/>
      <c r="I40"/>
      <c r="J40"/>
      <c r="K40"/>
      <c r="L40"/>
      <c r="M40"/>
      <c r="N40"/>
    </row>
    <row r="41" spans="1:14" s="53" customFormat="1" ht="15" customHeight="1" x14ac:dyDescent="0.25">
      <c r="A41"/>
      <c r="B41"/>
      <c r="C41"/>
      <c r="D41"/>
      <c r="E41"/>
      <c r="F41"/>
      <c r="G41"/>
      <c r="H41"/>
      <c r="I41"/>
      <c r="J41"/>
      <c r="K41"/>
      <c r="L41"/>
      <c r="M41"/>
      <c r="N41"/>
    </row>
    <row r="42" spans="1:14" s="53" customFormat="1" ht="15" customHeight="1" x14ac:dyDescent="0.25">
      <c r="A42"/>
      <c r="B42"/>
      <c r="C42"/>
      <c r="D42"/>
      <c r="E42"/>
      <c r="F42"/>
      <c r="G42"/>
      <c r="H42"/>
      <c r="I42"/>
      <c r="J42"/>
      <c r="K42"/>
      <c r="L42"/>
      <c r="M42"/>
      <c r="N42"/>
    </row>
    <row r="43" spans="1:14" s="53" customFormat="1" ht="15" customHeight="1" x14ac:dyDescent="0.25">
      <c r="A43"/>
      <c r="B43"/>
      <c r="C43"/>
      <c r="D43"/>
      <c r="E43"/>
      <c r="F43"/>
      <c r="G43"/>
      <c r="H43"/>
      <c r="I43"/>
      <c r="J43"/>
      <c r="K43"/>
      <c r="L43"/>
      <c r="M43"/>
      <c r="N43"/>
    </row>
    <row r="44" spans="1:14" s="53" customFormat="1" ht="15" customHeight="1" x14ac:dyDescent="0.25">
      <c r="A44"/>
      <c r="B44"/>
      <c r="C44"/>
      <c r="D44"/>
      <c r="E44"/>
      <c r="F44"/>
      <c r="G44"/>
      <c r="H44"/>
      <c r="I44"/>
      <c r="J44"/>
      <c r="K44"/>
      <c r="L44"/>
      <c r="M44"/>
      <c r="N44"/>
    </row>
    <row r="45" spans="1:14" s="53" customFormat="1" ht="15" customHeight="1" x14ac:dyDescent="0.25">
      <c r="A45"/>
      <c r="B45"/>
      <c r="C45"/>
      <c r="D45"/>
      <c r="E45"/>
      <c r="F45"/>
      <c r="G45"/>
      <c r="H45"/>
      <c r="I45"/>
      <c r="J45"/>
      <c r="K45"/>
      <c r="L45"/>
      <c r="M45"/>
      <c r="N45"/>
    </row>
    <row r="46" spans="1:14" s="53" customFormat="1" ht="15" customHeight="1" x14ac:dyDescent="0.25">
      <c r="A46"/>
      <c r="B46"/>
      <c r="C46"/>
      <c r="D46"/>
      <c r="E46"/>
      <c r="F46"/>
      <c r="G46"/>
      <c r="H46"/>
      <c r="I46"/>
      <c r="J46"/>
      <c r="K46"/>
      <c r="L46"/>
      <c r="M46"/>
      <c r="N46"/>
    </row>
    <row r="47" spans="1:14" s="53" customFormat="1" ht="15" customHeight="1" x14ac:dyDescent="0.25">
      <c r="A47"/>
      <c r="B47"/>
      <c r="C47"/>
      <c r="D47"/>
      <c r="E47"/>
      <c r="F47"/>
      <c r="G47"/>
      <c r="H47"/>
      <c r="I47"/>
      <c r="J47"/>
      <c r="K47"/>
      <c r="L47"/>
      <c r="M47"/>
      <c r="N47"/>
    </row>
    <row r="48" spans="1:14" s="53" customFormat="1" ht="15" customHeight="1" x14ac:dyDescent="0.25">
      <c r="A48"/>
      <c r="B48"/>
      <c r="C48"/>
      <c r="D48"/>
      <c r="E48"/>
      <c r="F48"/>
      <c r="G48"/>
      <c r="H48"/>
      <c r="I48"/>
      <c r="J48"/>
      <c r="K48"/>
      <c r="L48"/>
      <c r="M48"/>
      <c r="N48"/>
    </row>
    <row r="49" spans="1:14" s="53" customFormat="1" ht="15" customHeight="1" x14ac:dyDescent="0.25">
      <c r="A49"/>
      <c r="B49"/>
      <c r="C49"/>
      <c r="D49"/>
      <c r="E49"/>
      <c r="F49"/>
      <c r="G49"/>
      <c r="H49"/>
      <c r="I49"/>
      <c r="J49"/>
      <c r="K49"/>
      <c r="L49"/>
      <c r="M49"/>
      <c r="N49"/>
    </row>
    <row r="50" spans="1:14" s="53" customFormat="1" ht="15" customHeight="1" x14ac:dyDescent="0.25">
      <c r="A50"/>
      <c r="B50"/>
      <c r="C50"/>
      <c r="D50"/>
      <c r="E50"/>
      <c r="F50"/>
      <c r="G50"/>
      <c r="H50"/>
      <c r="I50"/>
      <c r="J50"/>
      <c r="K50"/>
      <c r="L50"/>
      <c r="M50"/>
      <c r="N50"/>
    </row>
    <row r="51" spans="1:14" s="53" customFormat="1" ht="15" customHeight="1" x14ac:dyDescent="0.25">
      <c r="A51"/>
      <c r="B51"/>
      <c r="C51"/>
      <c r="D51"/>
      <c r="E51"/>
      <c r="F51"/>
      <c r="G51"/>
      <c r="H51"/>
      <c r="I51"/>
      <c r="J51"/>
      <c r="K51"/>
      <c r="L51"/>
      <c r="M51"/>
      <c r="N51"/>
    </row>
    <row r="52" spans="1:14" s="53" customFormat="1" ht="15" customHeight="1" x14ac:dyDescent="0.25">
      <c r="A52"/>
      <c r="B52"/>
      <c r="C52"/>
      <c r="D52"/>
      <c r="E52"/>
      <c r="F52"/>
      <c r="G52"/>
      <c r="H52"/>
      <c r="I52"/>
      <c r="J52"/>
      <c r="K52"/>
      <c r="L52"/>
      <c r="M52"/>
      <c r="N52"/>
    </row>
    <row r="53" spans="1:14" s="53" customFormat="1" ht="15" customHeight="1" x14ac:dyDescent="0.25">
      <c r="A53"/>
      <c r="B53"/>
      <c r="C53"/>
      <c r="D53"/>
      <c r="E53"/>
      <c r="F53"/>
      <c r="G53"/>
      <c r="H53"/>
      <c r="I53"/>
      <c r="J53"/>
      <c r="K53"/>
      <c r="L53"/>
      <c r="M53"/>
      <c r="N53"/>
    </row>
    <row r="54" spans="1:14" s="53" customFormat="1" ht="15" customHeight="1" x14ac:dyDescent="0.25">
      <c r="A54"/>
      <c r="B54"/>
      <c r="C54"/>
      <c r="D54"/>
      <c r="E54"/>
      <c r="F54"/>
      <c r="G54"/>
      <c r="H54"/>
      <c r="I54"/>
      <c r="J54"/>
      <c r="K54"/>
      <c r="L54"/>
      <c r="M54"/>
      <c r="N54"/>
    </row>
    <row r="55" spans="1:14" s="53" customFormat="1" ht="15" customHeight="1" x14ac:dyDescent="0.25">
      <c r="A55"/>
      <c r="B55"/>
      <c r="C55"/>
      <c r="D55"/>
      <c r="E55"/>
      <c r="F55"/>
      <c r="G55"/>
      <c r="H55"/>
      <c r="I55"/>
      <c r="J55"/>
      <c r="K55"/>
      <c r="L55"/>
      <c r="M55"/>
      <c r="N55"/>
    </row>
    <row r="56" spans="1:14" s="53" customFormat="1" ht="15" customHeight="1" x14ac:dyDescent="0.25">
      <c r="A56"/>
      <c r="B56"/>
      <c r="C56"/>
      <c r="D56"/>
      <c r="E56"/>
      <c r="F56"/>
      <c r="G56"/>
      <c r="H56"/>
      <c r="I56"/>
      <c r="J56"/>
      <c r="K56"/>
      <c r="L56"/>
      <c r="M56"/>
      <c r="N56"/>
    </row>
    <row r="57" spans="1:14" s="53" customFormat="1" ht="15" customHeight="1" x14ac:dyDescent="0.25">
      <c r="A57"/>
      <c r="B57"/>
      <c r="C57"/>
      <c r="D57"/>
      <c r="E57"/>
      <c r="F57"/>
      <c r="G57"/>
      <c r="H57"/>
      <c r="I57"/>
      <c r="J57"/>
      <c r="K57"/>
      <c r="L57"/>
      <c r="M57"/>
      <c r="N57"/>
    </row>
    <row r="58" spans="1:14" s="53" customFormat="1" ht="15" customHeight="1" x14ac:dyDescent="0.25">
      <c r="A58"/>
      <c r="B58"/>
      <c r="C58"/>
      <c r="D58"/>
      <c r="E58"/>
      <c r="F58"/>
      <c r="G58"/>
      <c r="H58"/>
      <c r="I58"/>
      <c r="J58"/>
      <c r="K58"/>
      <c r="L58"/>
      <c r="M58"/>
      <c r="N58"/>
    </row>
    <row r="59" spans="1:14" s="53" customFormat="1" ht="15" customHeight="1" x14ac:dyDescent="0.25">
      <c r="A59"/>
      <c r="B59"/>
      <c r="C59"/>
      <c r="D59"/>
      <c r="E59"/>
      <c r="F59"/>
      <c r="G59"/>
      <c r="H59"/>
      <c r="I59"/>
      <c r="J59"/>
      <c r="K59"/>
      <c r="L59"/>
      <c r="M59"/>
      <c r="N59"/>
    </row>
    <row r="60" spans="1:14" s="53" customFormat="1" ht="15" customHeight="1" x14ac:dyDescent="0.25">
      <c r="A60"/>
      <c r="B60"/>
      <c r="C60"/>
      <c r="D60"/>
      <c r="E60"/>
      <c r="F60"/>
      <c r="G60"/>
      <c r="H60"/>
      <c r="I60"/>
      <c r="J60"/>
      <c r="K60"/>
      <c r="L60"/>
      <c r="M60"/>
      <c r="N60"/>
    </row>
    <row r="61" spans="1:14" s="51" customFormat="1" ht="15" customHeight="1" x14ac:dyDescent="0.25">
      <c r="A61"/>
      <c r="B61"/>
      <c r="C61"/>
      <c r="D61"/>
      <c r="E61"/>
      <c r="F61"/>
      <c r="G61"/>
      <c r="H61"/>
      <c r="I61"/>
      <c r="J61"/>
      <c r="K61"/>
      <c r="L61"/>
      <c r="M61"/>
      <c r="N61"/>
    </row>
    <row r="62" spans="1:14" s="51" customFormat="1" ht="15" customHeight="1" x14ac:dyDescent="0.25">
      <c r="A62"/>
      <c r="B62"/>
      <c r="C62"/>
      <c r="D62"/>
      <c r="E62"/>
      <c r="F62"/>
      <c r="G62"/>
      <c r="H62"/>
      <c r="I62"/>
      <c r="J62"/>
      <c r="K62"/>
      <c r="L62"/>
      <c r="M62"/>
      <c r="N62"/>
    </row>
    <row r="63" spans="1:14" s="51" customFormat="1" ht="15" customHeight="1" x14ac:dyDescent="0.25">
      <c r="A63"/>
      <c r="B63"/>
      <c r="C63"/>
      <c r="D63"/>
      <c r="E63"/>
      <c r="F63"/>
      <c r="G63"/>
      <c r="H63"/>
      <c r="I63"/>
      <c r="J63"/>
      <c r="K63"/>
      <c r="L63"/>
      <c r="M63"/>
      <c r="N63"/>
    </row>
    <row r="64" spans="1:14" s="51" customFormat="1" ht="15" customHeight="1" x14ac:dyDescent="0.25">
      <c r="A64"/>
      <c r="B64"/>
      <c r="C64"/>
      <c r="D64"/>
      <c r="E64"/>
      <c r="F64"/>
      <c r="G64"/>
      <c r="H64"/>
      <c r="I64"/>
      <c r="J64"/>
      <c r="K64"/>
      <c r="L64"/>
      <c r="M64"/>
      <c r="N64"/>
    </row>
    <row r="65" spans="1:14" s="51" customFormat="1" ht="15" customHeight="1" x14ac:dyDescent="0.25">
      <c r="A65"/>
      <c r="B65"/>
      <c r="C65"/>
      <c r="D65"/>
      <c r="E65"/>
      <c r="F65"/>
      <c r="G65"/>
      <c r="H65"/>
      <c r="I65"/>
      <c r="J65"/>
      <c r="K65"/>
      <c r="L65"/>
      <c r="M65"/>
      <c r="N65"/>
    </row>
    <row r="66" spans="1:14" s="51" customFormat="1" ht="15" customHeight="1" x14ac:dyDescent="0.25">
      <c r="A66"/>
      <c r="B66"/>
      <c r="C66"/>
      <c r="D66"/>
      <c r="E66"/>
      <c r="F66"/>
      <c r="G66"/>
      <c r="H66"/>
      <c r="I66"/>
      <c r="J66"/>
      <c r="K66"/>
      <c r="L66"/>
      <c r="M66"/>
      <c r="N66"/>
    </row>
    <row r="67" spans="1:14" s="51" customFormat="1" ht="15" customHeight="1" x14ac:dyDescent="0.25">
      <c r="A67"/>
      <c r="B67"/>
      <c r="C67"/>
      <c r="D67"/>
      <c r="E67"/>
      <c r="F67"/>
      <c r="G67"/>
      <c r="H67"/>
      <c r="I67"/>
      <c r="J67"/>
      <c r="K67"/>
      <c r="L67"/>
      <c r="M67"/>
      <c r="N67"/>
    </row>
    <row r="68" spans="1:14" s="51" customFormat="1" ht="15" customHeight="1" x14ac:dyDescent="0.25">
      <c r="A68"/>
      <c r="B68"/>
      <c r="C68"/>
      <c r="D68"/>
      <c r="E68"/>
      <c r="F68"/>
      <c r="G68"/>
      <c r="H68"/>
      <c r="I68"/>
      <c r="J68"/>
      <c r="K68"/>
      <c r="L68"/>
      <c r="M68"/>
      <c r="N68"/>
    </row>
    <row r="69" spans="1:14" s="51" customFormat="1" ht="15" customHeight="1" x14ac:dyDescent="0.25">
      <c r="A69"/>
      <c r="B69"/>
      <c r="C69"/>
      <c r="D69"/>
      <c r="E69"/>
      <c r="F69"/>
      <c r="G69"/>
      <c r="H69"/>
      <c r="I69"/>
      <c r="J69"/>
      <c r="K69"/>
      <c r="L69"/>
      <c r="M69"/>
      <c r="N69"/>
    </row>
    <row r="70" spans="1:14" s="51" customFormat="1" ht="15" customHeight="1" x14ac:dyDescent="0.25">
      <c r="A70"/>
      <c r="B70"/>
      <c r="C70"/>
      <c r="D70"/>
      <c r="E70"/>
      <c r="F70"/>
      <c r="G70"/>
      <c r="H70"/>
      <c r="I70"/>
      <c r="J70"/>
      <c r="K70"/>
      <c r="L70"/>
      <c r="M70"/>
      <c r="N70"/>
    </row>
    <row r="71" spans="1:14" s="51" customFormat="1" ht="15" customHeight="1" x14ac:dyDescent="0.25">
      <c r="A71"/>
      <c r="B71"/>
      <c r="C71"/>
      <c r="D71"/>
      <c r="E71"/>
      <c r="F71"/>
      <c r="G71"/>
      <c r="H71"/>
      <c r="I71"/>
      <c r="J71"/>
      <c r="K71"/>
      <c r="L71"/>
      <c r="M71"/>
      <c r="N71"/>
    </row>
    <row r="72" spans="1:14" s="51" customFormat="1" ht="15" customHeight="1" x14ac:dyDescent="0.25">
      <c r="A72"/>
      <c r="B72"/>
      <c r="C72"/>
      <c r="D72"/>
      <c r="E72"/>
      <c r="F72"/>
      <c r="G72"/>
      <c r="H72"/>
      <c r="I72"/>
      <c r="J72"/>
      <c r="K72"/>
      <c r="L72"/>
      <c r="M72"/>
      <c r="N72"/>
    </row>
    <row r="73" spans="1:14" s="51" customFormat="1" ht="15" customHeight="1" x14ac:dyDescent="0.25">
      <c r="A73"/>
      <c r="B73"/>
      <c r="C73"/>
      <c r="D73"/>
      <c r="E73"/>
      <c r="F73"/>
      <c r="G73"/>
      <c r="H73"/>
      <c r="I73"/>
      <c r="J73"/>
      <c r="K73"/>
      <c r="L73"/>
      <c r="M73"/>
      <c r="N73"/>
    </row>
    <row r="74" spans="1:14" s="51" customFormat="1" ht="15" customHeight="1" x14ac:dyDescent="0.25">
      <c r="A74"/>
      <c r="B74"/>
      <c r="C74"/>
      <c r="D74"/>
      <c r="E74"/>
      <c r="F74"/>
      <c r="G74"/>
      <c r="H74"/>
      <c r="I74"/>
      <c r="J74"/>
      <c r="K74"/>
      <c r="L74"/>
      <c r="M74"/>
      <c r="N74"/>
    </row>
    <row r="75" spans="1:14" s="51" customFormat="1" ht="15" customHeight="1" x14ac:dyDescent="0.25">
      <c r="A75"/>
      <c r="B75"/>
      <c r="C75"/>
      <c r="D75"/>
      <c r="E75"/>
      <c r="F75"/>
      <c r="G75"/>
      <c r="H75"/>
      <c r="I75"/>
      <c r="J75"/>
      <c r="K75"/>
      <c r="L75"/>
      <c r="M75"/>
      <c r="N75"/>
    </row>
    <row r="76" spans="1:14" s="51" customFormat="1" ht="15" customHeight="1" x14ac:dyDescent="0.25">
      <c r="A76"/>
      <c r="B76"/>
      <c r="C76"/>
      <c r="D76"/>
      <c r="E76"/>
      <c r="F76"/>
      <c r="G76"/>
      <c r="H76"/>
      <c r="I76"/>
      <c r="J76"/>
      <c r="K76"/>
      <c r="L76"/>
      <c r="M76"/>
      <c r="N76"/>
    </row>
    <row r="77" spans="1:14" s="51" customFormat="1" ht="15" customHeight="1" x14ac:dyDescent="0.25">
      <c r="A77"/>
      <c r="B77"/>
      <c r="C77"/>
      <c r="D77"/>
      <c r="E77"/>
      <c r="F77"/>
      <c r="G77"/>
      <c r="H77"/>
      <c r="I77"/>
      <c r="J77"/>
      <c r="K77"/>
      <c r="L77"/>
      <c r="M77"/>
      <c r="N77"/>
    </row>
    <row r="78" spans="1:14" s="51" customFormat="1" ht="15" customHeight="1" x14ac:dyDescent="0.25">
      <c r="A78"/>
      <c r="B78"/>
      <c r="C78"/>
      <c r="D78"/>
      <c r="E78"/>
      <c r="F78"/>
      <c r="G78"/>
      <c r="H78"/>
      <c r="I78"/>
      <c r="J78"/>
      <c r="K78"/>
      <c r="L78"/>
      <c r="M78"/>
      <c r="N78"/>
    </row>
    <row r="79" spans="1:14" s="51" customFormat="1" ht="15" customHeight="1" x14ac:dyDescent="0.25">
      <c r="A79"/>
      <c r="B79"/>
      <c r="C79"/>
      <c r="D79"/>
      <c r="E79"/>
      <c r="F79"/>
      <c r="G79"/>
      <c r="H79"/>
      <c r="I79"/>
      <c r="J79"/>
      <c r="K79"/>
      <c r="L79"/>
      <c r="M79"/>
      <c r="N79"/>
    </row>
    <row r="80" spans="1:14" s="51" customFormat="1" ht="15" customHeight="1" x14ac:dyDescent="0.25">
      <c r="A80"/>
      <c r="B80"/>
      <c r="C80"/>
      <c r="D80"/>
      <c r="E80"/>
      <c r="F80"/>
      <c r="G80"/>
      <c r="H80"/>
      <c r="I80"/>
      <c r="J80"/>
      <c r="K80"/>
      <c r="L80"/>
      <c r="M80"/>
      <c r="N80"/>
    </row>
    <row r="81" spans="1:14" s="51" customFormat="1" ht="15" customHeight="1" x14ac:dyDescent="0.25">
      <c r="A81"/>
      <c r="B81"/>
      <c r="C81"/>
      <c r="D81"/>
      <c r="E81"/>
      <c r="F81"/>
      <c r="G81"/>
      <c r="H81"/>
      <c r="I81"/>
      <c r="J81"/>
      <c r="K81"/>
      <c r="L81"/>
      <c r="M81"/>
      <c r="N81"/>
    </row>
    <row r="82" spans="1:14" s="51" customFormat="1" ht="15" customHeight="1" x14ac:dyDescent="0.25">
      <c r="A82"/>
      <c r="B82"/>
      <c r="C82"/>
      <c r="D82"/>
      <c r="E82"/>
      <c r="F82"/>
      <c r="G82"/>
      <c r="H82"/>
      <c r="I82"/>
      <c r="J82"/>
      <c r="K82"/>
      <c r="L82"/>
      <c r="M82"/>
      <c r="N82"/>
    </row>
    <row r="83" spans="1:14" s="51" customFormat="1" ht="15" customHeight="1" x14ac:dyDescent="0.25">
      <c r="A83"/>
      <c r="B83"/>
      <c r="C83"/>
      <c r="D83"/>
      <c r="E83"/>
      <c r="F83"/>
      <c r="G83"/>
      <c r="H83"/>
      <c r="I83"/>
      <c r="J83"/>
      <c r="K83"/>
      <c r="L83"/>
      <c r="M83"/>
      <c r="N83"/>
    </row>
    <row r="84" spans="1:14" s="51" customFormat="1" ht="15" customHeight="1" x14ac:dyDescent="0.25">
      <c r="A84"/>
      <c r="B84"/>
      <c r="C84"/>
      <c r="D84"/>
      <c r="E84"/>
      <c r="F84"/>
      <c r="G84"/>
      <c r="H84"/>
      <c r="I84"/>
      <c r="J84"/>
      <c r="K84"/>
      <c r="L84"/>
      <c r="M84"/>
      <c r="N84"/>
    </row>
    <row r="85" spans="1:14" s="51" customFormat="1" ht="15" customHeight="1" x14ac:dyDescent="0.25">
      <c r="A85"/>
      <c r="B85"/>
      <c r="C85"/>
      <c r="D85"/>
      <c r="E85"/>
      <c r="F85"/>
      <c r="G85"/>
      <c r="H85"/>
      <c r="I85"/>
      <c r="J85"/>
      <c r="K85"/>
      <c r="L85"/>
      <c r="M85"/>
      <c r="N85"/>
    </row>
    <row r="86" spans="1:14" s="51" customFormat="1" ht="15" customHeight="1" x14ac:dyDescent="0.25">
      <c r="A86"/>
      <c r="B86"/>
      <c r="C86"/>
      <c r="D86"/>
      <c r="E86"/>
      <c r="F86"/>
      <c r="G86"/>
      <c r="H86"/>
      <c r="I86"/>
      <c r="J86"/>
      <c r="K86"/>
      <c r="L86"/>
      <c r="M86"/>
      <c r="N86"/>
    </row>
    <row r="87" spans="1:14" s="51" customFormat="1" ht="15" customHeight="1" x14ac:dyDescent="0.25">
      <c r="A87"/>
      <c r="B87"/>
      <c r="C87"/>
      <c r="D87"/>
      <c r="E87"/>
      <c r="F87"/>
      <c r="G87"/>
      <c r="H87"/>
      <c r="I87"/>
      <c r="J87"/>
      <c r="K87"/>
      <c r="L87"/>
      <c r="M87"/>
      <c r="N87"/>
    </row>
    <row r="88" spans="1:14" s="51" customFormat="1" ht="15" customHeight="1" x14ac:dyDescent="0.25">
      <c r="A88"/>
      <c r="B88"/>
      <c r="C88"/>
      <c r="D88"/>
      <c r="E88"/>
      <c r="F88"/>
      <c r="G88"/>
      <c r="H88"/>
      <c r="I88"/>
      <c r="J88"/>
      <c r="K88"/>
      <c r="L88"/>
      <c r="M88"/>
      <c r="N88"/>
    </row>
    <row r="89" spans="1:14" s="51" customFormat="1" ht="15" customHeight="1" x14ac:dyDescent="0.25">
      <c r="A89"/>
      <c r="B89"/>
      <c r="C89"/>
      <c r="D89"/>
      <c r="E89"/>
      <c r="F89"/>
      <c r="G89"/>
      <c r="H89"/>
      <c r="I89"/>
      <c r="J89"/>
      <c r="K89"/>
      <c r="L89"/>
      <c r="M89"/>
      <c r="N89"/>
    </row>
    <row r="90" spans="1:14" s="51" customFormat="1" ht="15" customHeight="1" x14ac:dyDescent="0.25">
      <c r="A90"/>
      <c r="B90"/>
      <c r="C90"/>
      <c r="D90"/>
      <c r="E90"/>
      <c r="F90"/>
      <c r="G90"/>
      <c r="H90"/>
      <c r="I90"/>
      <c r="J90"/>
      <c r="K90"/>
      <c r="L90"/>
      <c r="M90"/>
      <c r="N90"/>
    </row>
    <row r="91" spans="1:14" s="51" customFormat="1" ht="15" customHeight="1" x14ac:dyDescent="0.25">
      <c r="A91"/>
      <c r="B91"/>
      <c r="C91"/>
      <c r="D91"/>
      <c r="E91"/>
      <c r="F91"/>
      <c r="G91"/>
      <c r="H91"/>
      <c r="I91"/>
      <c r="J91"/>
      <c r="K91"/>
      <c r="L91"/>
      <c r="M91"/>
      <c r="N91"/>
    </row>
    <row r="92" spans="1:14" s="51" customFormat="1" ht="15" customHeight="1" x14ac:dyDescent="0.25">
      <c r="A92"/>
      <c r="B92"/>
      <c r="C92"/>
      <c r="D92"/>
      <c r="E92"/>
      <c r="F92"/>
      <c r="G92"/>
      <c r="H92"/>
      <c r="I92"/>
      <c r="J92"/>
      <c r="K92"/>
      <c r="L92"/>
      <c r="M92"/>
      <c r="N92"/>
    </row>
    <row r="93" spans="1:14" s="51" customFormat="1" ht="15" customHeight="1" x14ac:dyDescent="0.25">
      <c r="A93"/>
      <c r="B93"/>
      <c r="C93"/>
      <c r="D93"/>
      <c r="E93"/>
      <c r="F93"/>
      <c r="G93"/>
      <c r="H93"/>
      <c r="I93"/>
      <c r="J93"/>
      <c r="K93"/>
      <c r="L93"/>
      <c r="M93"/>
      <c r="N93"/>
    </row>
    <row r="94" spans="1:14" s="51" customFormat="1" ht="15" customHeight="1" x14ac:dyDescent="0.25">
      <c r="A94"/>
      <c r="B94"/>
      <c r="C94"/>
      <c r="D94"/>
      <c r="E94"/>
      <c r="F94"/>
      <c r="G94"/>
      <c r="H94"/>
      <c r="I94"/>
      <c r="J94"/>
      <c r="K94"/>
      <c r="L94"/>
      <c r="M94"/>
      <c r="N94"/>
    </row>
    <row r="95" spans="1:14" s="51" customFormat="1" ht="15" customHeight="1" x14ac:dyDescent="0.25">
      <c r="A95"/>
      <c r="B95"/>
      <c r="C95"/>
      <c r="D95"/>
      <c r="E95"/>
      <c r="F95"/>
      <c r="G95"/>
      <c r="H95"/>
      <c r="I95"/>
      <c r="J95"/>
      <c r="K95"/>
      <c r="L95"/>
      <c r="M95"/>
      <c r="N95"/>
    </row>
    <row r="96" spans="1:14" s="51" customFormat="1" ht="15" customHeight="1" x14ac:dyDescent="0.25">
      <c r="A96"/>
      <c r="B96"/>
      <c r="C96"/>
      <c r="D96"/>
      <c r="E96"/>
      <c r="F96"/>
      <c r="G96"/>
      <c r="H96"/>
      <c r="I96"/>
      <c r="J96"/>
      <c r="K96"/>
      <c r="L96"/>
      <c r="M96"/>
      <c r="N96"/>
    </row>
    <row r="97" spans="1:14" s="51" customFormat="1" ht="15" customHeight="1" x14ac:dyDescent="0.25">
      <c r="A97"/>
      <c r="B97"/>
      <c r="C97"/>
      <c r="D97"/>
      <c r="E97"/>
      <c r="F97"/>
      <c r="G97"/>
      <c r="H97"/>
      <c r="I97"/>
      <c r="J97"/>
      <c r="K97"/>
      <c r="L97"/>
      <c r="M97"/>
      <c r="N97"/>
    </row>
    <row r="98" spans="1:14" s="51" customFormat="1" ht="15" customHeight="1" x14ac:dyDescent="0.25">
      <c r="A98"/>
      <c r="B98"/>
      <c r="C98"/>
      <c r="D98"/>
      <c r="E98"/>
      <c r="F98"/>
      <c r="G98"/>
      <c r="H98"/>
      <c r="I98"/>
      <c r="J98"/>
      <c r="K98"/>
      <c r="L98"/>
      <c r="M98"/>
      <c r="N98"/>
    </row>
    <row r="99" spans="1:14" s="51" customFormat="1" ht="15" customHeight="1" x14ac:dyDescent="0.25">
      <c r="A99"/>
      <c r="B99"/>
      <c r="C99"/>
      <c r="D99"/>
      <c r="E99"/>
      <c r="F99"/>
      <c r="G99"/>
      <c r="H99"/>
      <c r="I99"/>
      <c r="J99"/>
      <c r="K99"/>
      <c r="L99"/>
      <c r="M99"/>
      <c r="N99"/>
    </row>
    <row r="100" spans="1:14" s="51" customFormat="1" ht="15" customHeight="1" x14ac:dyDescent="0.25">
      <c r="A100"/>
      <c r="B100"/>
      <c r="C100"/>
      <c r="D100"/>
      <c r="E100"/>
      <c r="F100"/>
      <c r="G100"/>
      <c r="H100"/>
      <c r="I100"/>
      <c r="J100"/>
      <c r="K100"/>
      <c r="L100"/>
      <c r="M100"/>
      <c r="N100"/>
    </row>
    <row r="101" spans="1:14" s="51" customFormat="1" ht="15" customHeight="1" x14ac:dyDescent="0.25">
      <c r="A101"/>
      <c r="B101"/>
      <c r="C101"/>
      <c r="D101"/>
      <c r="E101"/>
      <c r="F101"/>
      <c r="G101"/>
      <c r="H101"/>
      <c r="I101"/>
      <c r="J101"/>
      <c r="K101"/>
      <c r="L101"/>
      <c r="M101"/>
      <c r="N101"/>
    </row>
    <row r="102" spans="1:14" s="51" customFormat="1" ht="15" customHeight="1" x14ac:dyDescent="0.25">
      <c r="A102"/>
      <c r="B102"/>
      <c r="C102"/>
      <c r="D102"/>
      <c r="E102"/>
      <c r="F102"/>
      <c r="G102"/>
      <c r="H102"/>
      <c r="I102"/>
      <c r="J102"/>
      <c r="K102"/>
      <c r="L102"/>
      <c r="M102"/>
      <c r="N102"/>
    </row>
    <row r="103" spans="1:14" s="51" customFormat="1" ht="15" customHeight="1" x14ac:dyDescent="0.25">
      <c r="A103"/>
      <c r="B103"/>
      <c r="C103"/>
      <c r="D103"/>
      <c r="E103"/>
      <c r="F103"/>
      <c r="G103"/>
      <c r="H103"/>
      <c r="I103"/>
      <c r="J103"/>
      <c r="K103"/>
      <c r="L103"/>
      <c r="M103"/>
      <c r="N103"/>
    </row>
    <row r="104" spans="1:14" s="51" customFormat="1" ht="15" customHeight="1" x14ac:dyDescent="0.25">
      <c r="A104"/>
      <c r="B104"/>
      <c r="C104"/>
      <c r="D104"/>
      <c r="E104"/>
      <c r="F104"/>
      <c r="G104"/>
      <c r="H104"/>
      <c r="I104"/>
      <c r="J104"/>
      <c r="K104"/>
      <c r="L104"/>
      <c r="M104"/>
      <c r="N104"/>
    </row>
    <row r="105" spans="1:14" s="51" customFormat="1" ht="15" customHeight="1" x14ac:dyDescent="0.25">
      <c r="A105"/>
      <c r="B105"/>
      <c r="C105"/>
      <c r="D105"/>
      <c r="E105"/>
      <c r="F105"/>
      <c r="G105"/>
      <c r="H105"/>
      <c r="I105"/>
      <c r="J105"/>
      <c r="K105"/>
      <c r="L105"/>
      <c r="M105"/>
      <c r="N105"/>
    </row>
    <row r="106" spans="1:14" s="51" customFormat="1" ht="15" customHeight="1" x14ac:dyDescent="0.25">
      <c r="A106"/>
      <c r="B106"/>
      <c r="C106"/>
      <c r="D106"/>
      <c r="E106"/>
      <c r="F106"/>
      <c r="G106"/>
      <c r="H106"/>
      <c r="I106"/>
      <c r="J106"/>
      <c r="K106"/>
      <c r="L106"/>
      <c r="M106"/>
      <c r="N106"/>
    </row>
    <row r="107" spans="1:14" s="51" customFormat="1" ht="15" customHeight="1" x14ac:dyDescent="0.25">
      <c r="A107"/>
      <c r="B107"/>
      <c r="C107"/>
      <c r="D107"/>
      <c r="E107"/>
      <c r="F107"/>
      <c r="G107"/>
      <c r="H107"/>
      <c r="I107"/>
      <c r="J107"/>
      <c r="K107"/>
      <c r="L107"/>
      <c r="M107"/>
      <c r="N107"/>
    </row>
    <row r="108" spans="1:14" s="51" customFormat="1" ht="15" customHeight="1" x14ac:dyDescent="0.25">
      <c r="A108"/>
      <c r="B108"/>
      <c r="C108"/>
      <c r="D108"/>
      <c r="E108"/>
      <c r="F108"/>
      <c r="G108"/>
      <c r="H108"/>
      <c r="I108"/>
      <c r="J108"/>
      <c r="K108"/>
      <c r="L108"/>
      <c r="M108"/>
      <c r="N108"/>
    </row>
  </sheetData>
  <autoFilter ref="A1:N22">
    <sortState ref="A2:N22">
      <sortCondition ref="B2:B22"/>
    </sortState>
  </autoFilter>
  <sortState ref="A2:N108">
    <sortCondition ref="A2:A108"/>
  </sortState>
  <conditionalFormatting sqref="C1:C1048576">
    <cfRule type="duplicateValues" dxfId="4" priority="1"/>
  </conditionalFormatting>
  <conditionalFormatting sqref="C2:C22">
    <cfRule type="duplicateValues" dxfId="3" priority="460"/>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opLeftCell="C1" zoomScale="85" zoomScaleNormal="85" workbookViewId="0">
      <pane ySplit="1" topLeftCell="A2" activePane="bottomLeft" state="frozen"/>
      <selection activeCell="B69" sqref="B69:C69"/>
      <selection pane="bottomLeft" activeCell="C15" sqref="C15"/>
    </sheetView>
  </sheetViews>
  <sheetFormatPr defaultColWidth="9.140625" defaultRowHeight="16.5" x14ac:dyDescent="0.25"/>
  <cols>
    <col min="1" max="1" width="6.42578125" style="73" customWidth="1"/>
    <col min="2" max="2" width="31.85546875" style="74" customWidth="1"/>
    <col min="3" max="3" width="53.5703125" style="70" customWidth="1"/>
    <col min="4" max="4" width="12.140625" style="71" customWidth="1"/>
    <col min="5" max="5" width="37" style="59" customWidth="1"/>
    <col min="6" max="6" width="13.7109375" style="59" customWidth="1"/>
    <col min="7" max="7" width="28.140625" style="70" customWidth="1"/>
    <col min="8" max="8" width="8.85546875" style="72" customWidth="1"/>
    <col min="9" max="9" width="15.7109375" style="59" customWidth="1"/>
    <col min="10" max="10" width="13.42578125" style="59" customWidth="1"/>
    <col min="11" max="11" width="10.7109375" style="59" customWidth="1"/>
    <col min="12" max="12" width="40.7109375" style="73" customWidth="1"/>
    <col min="13" max="13" width="44.7109375" style="75" customWidth="1"/>
    <col min="14" max="14" width="10.7109375" style="75" customWidth="1"/>
    <col min="15" max="16" width="9.140625" style="76" customWidth="1"/>
    <col min="17" max="16384" width="9.140625" style="76"/>
  </cols>
  <sheetData>
    <row r="1" spans="1:14" s="67" customFormat="1" ht="47.25" x14ac:dyDescent="0.25">
      <c r="A1" s="77" t="s">
        <v>0</v>
      </c>
      <c r="B1" s="78" t="s">
        <v>213</v>
      </c>
      <c r="C1" s="78" t="s">
        <v>2</v>
      </c>
      <c r="D1" s="79" t="s">
        <v>233</v>
      </c>
      <c r="E1" s="78" t="s">
        <v>227</v>
      </c>
      <c r="F1" s="78" t="s">
        <v>230</v>
      </c>
      <c r="G1" s="78" t="s">
        <v>231</v>
      </c>
      <c r="H1" s="80" t="s">
        <v>232</v>
      </c>
      <c r="I1" s="78" t="s">
        <v>228</v>
      </c>
      <c r="J1" s="78" t="s">
        <v>234</v>
      </c>
      <c r="K1" s="78" t="s">
        <v>151</v>
      </c>
      <c r="L1" s="78" t="s">
        <v>229</v>
      </c>
      <c r="M1" s="81" t="s">
        <v>236</v>
      </c>
      <c r="N1" s="81" t="s">
        <v>235</v>
      </c>
    </row>
    <row r="2" spans="1:14" s="68" customFormat="1" ht="15" customHeight="1" x14ac:dyDescent="0.25">
      <c r="A2" s="43">
        <v>7</v>
      </c>
      <c r="B2" s="95" t="s">
        <v>261</v>
      </c>
      <c r="C2" s="61" t="s">
        <v>530</v>
      </c>
      <c r="D2" s="64" t="s">
        <v>531</v>
      </c>
      <c r="E2" s="61" t="s">
        <v>532</v>
      </c>
      <c r="F2" s="43" t="s">
        <v>533</v>
      </c>
      <c r="G2" s="61" t="s">
        <v>534</v>
      </c>
      <c r="H2" s="63">
        <v>2019</v>
      </c>
      <c r="I2" s="43" t="s">
        <v>237</v>
      </c>
      <c r="J2" s="64" t="s">
        <v>535</v>
      </c>
      <c r="K2" s="60">
        <v>2</v>
      </c>
      <c r="L2" s="62" t="s">
        <v>536</v>
      </c>
      <c r="M2" s="61" t="s">
        <v>537</v>
      </c>
      <c r="N2" s="61"/>
    </row>
    <row r="3" spans="1:14" s="68" customFormat="1" ht="15" customHeight="1" x14ac:dyDescent="0.25">
      <c r="A3" s="43">
        <v>8</v>
      </c>
      <c r="B3" s="95" t="s">
        <v>261</v>
      </c>
      <c r="C3" s="61" t="s">
        <v>538</v>
      </c>
      <c r="D3" s="64" t="s">
        <v>539</v>
      </c>
      <c r="E3" s="61" t="s">
        <v>540</v>
      </c>
      <c r="F3" s="43" t="s">
        <v>533</v>
      </c>
      <c r="G3" s="61" t="s">
        <v>534</v>
      </c>
      <c r="H3" s="63">
        <v>2019</v>
      </c>
      <c r="I3" s="43" t="s">
        <v>237</v>
      </c>
      <c r="J3" s="64" t="s">
        <v>541</v>
      </c>
      <c r="K3" s="60">
        <v>2</v>
      </c>
      <c r="L3" s="62" t="s">
        <v>536</v>
      </c>
      <c r="M3" s="61" t="s">
        <v>537</v>
      </c>
      <c r="N3" s="61"/>
    </row>
    <row r="4" spans="1:14" s="68" customFormat="1" ht="15" customHeight="1" x14ac:dyDescent="0.25">
      <c r="A4" s="43">
        <v>9</v>
      </c>
      <c r="B4" s="95" t="s">
        <v>261</v>
      </c>
      <c r="C4" s="61" t="s">
        <v>542</v>
      </c>
      <c r="D4" s="64" t="s">
        <v>543</v>
      </c>
      <c r="E4" s="61" t="s">
        <v>544</v>
      </c>
      <c r="F4" s="43" t="s">
        <v>241</v>
      </c>
      <c r="G4" s="61" t="s">
        <v>269</v>
      </c>
      <c r="H4" s="63">
        <v>2019</v>
      </c>
      <c r="I4" s="43" t="s">
        <v>237</v>
      </c>
      <c r="J4" s="64" t="s">
        <v>545</v>
      </c>
      <c r="K4" s="60">
        <v>5</v>
      </c>
      <c r="L4" s="62" t="s">
        <v>546</v>
      </c>
      <c r="M4" s="62" t="s">
        <v>547</v>
      </c>
      <c r="N4" s="62" t="s">
        <v>548</v>
      </c>
    </row>
    <row r="5" spans="1:14" s="68" customFormat="1" ht="15" customHeight="1" x14ac:dyDescent="0.25">
      <c r="A5" s="43">
        <v>10</v>
      </c>
      <c r="B5" s="95" t="s">
        <v>261</v>
      </c>
      <c r="C5" s="61" t="s">
        <v>629</v>
      </c>
      <c r="D5" s="64" t="s">
        <v>549</v>
      </c>
      <c r="E5" s="61" t="s">
        <v>550</v>
      </c>
      <c r="F5" s="43" t="s">
        <v>239</v>
      </c>
      <c r="G5" s="61" t="s">
        <v>335</v>
      </c>
      <c r="H5" s="63">
        <v>2019</v>
      </c>
      <c r="I5" s="43" t="s">
        <v>237</v>
      </c>
      <c r="J5" s="64" t="s">
        <v>551</v>
      </c>
      <c r="K5" s="60">
        <v>4</v>
      </c>
      <c r="L5" s="62" t="s">
        <v>552</v>
      </c>
      <c r="M5" s="62" t="s">
        <v>553</v>
      </c>
      <c r="N5" s="62" t="s">
        <v>554</v>
      </c>
    </row>
    <row r="6" spans="1:14" s="68" customFormat="1" ht="15" customHeight="1" x14ac:dyDescent="0.25">
      <c r="A6" s="43">
        <v>11</v>
      </c>
      <c r="B6" s="95" t="s">
        <v>261</v>
      </c>
      <c r="C6" s="61" t="s">
        <v>555</v>
      </c>
      <c r="D6" s="64" t="s">
        <v>556</v>
      </c>
      <c r="E6" s="61" t="s">
        <v>544</v>
      </c>
      <c r="F6" s="43" t="s">
        <v>241</v>
      </c>
      <c r="G6" s="61" t="s">
        <v>269</v>
      </c>
      <c r="H6" s="63">
        <v>2019</v>
      </c>
      <c r="I6" s="43" t="s">
        <v>237</v>
      </c>
      <c r="J6" s="64" t="s">
        <v>545</v>
      </c>
      <c r="K6" s="60">
        <v>5</v>
      </c>
      <c r="L6" s="62" t="s">
        <v>557</v>
      </c>
      <c r="M6" s="62" t="s">
        <v>547</v>
      </c>
      <c r="N6" s="62" t="s">
        <v>548</v>
      </c>
    </row>
    <row r="7" spans="1:14" s="68" customFormat="1" ht="15" customHeight="1" x14ac:dyDescent="0.25">
      <c r="A7" s="43">
        <v>12</v>
      </c>
      <c r="B7" s="95" t="s">
        <v>261</v>
      </c>
      <c r="C7" s="61" t="s">
        <v>558</v>
      </c>
      <c r="D7" s="64" t="s">
        <v>559</v>
      </c>
      <c r="E7" s="61" t="s">
        <v>560</v>
      </c>
      <c r="F7" s="43" t="s">
        <v>561</v>
      </c>
      <c r="G7" s="61" t="s">
        <v>562</v>
      </c>
      <c r="H7" s="63">
        <v>2020</v>
      </c>
      <c r="I7" s="43" t="s">
        <v>237</v>
      </c>
      <c r="J7" s="64" t="s">
        <v>563</v>
      </c>
      <c r="K7" s="60">
        <v>3</v>
      </c>
      <c r="L7" s="62" t="s">
        <v>564</v>
      </c>
      <c r="M7" s="62" t="s">
        <v>565</v>
      </c>
      <c r="N7" s="62" t="s">
        <v>548</v>
      </c>
    </row>
    <row r="8" spans="1:14" s="69" customFormat="1" ht="15" customHeight="1" x14ac:dyDescent="0.25">
      <c r="A8" s="43">
        <v>13</v>
      </c>
      <c r="B8" s="95" t="s">
        <v>261</v>
      </c>
      <c r="C8" s="61" t="s">
        <v>566</v>
      </c>
      <c r="D8" s="64" t="s">
        <v>567</v>
      </c>
      <c r="E8" s="61" t="s">
        <v>568</v>
      </c>
      <c r="F8" s="43" t="s">
        <v>346</v>
      </c>
      <c r="G8" s="61" t="s">
        <v>569</v>
      </c>
      <c r="H8" s="63">
        <v>2020</v>
      </c>
      <c r="I8" s="43" t="s">
        <v>237</v>
      </c>
      <c r="J8" s="64" t="s">
        <v>466</v>
      </c>
      <c r="K8" s="60">
        <v>4</v>
      </c>
      <c r="L8" s="62" t="s">
        <v>570</v>
      </c>
      <c r="M8" s="62" t="s">
        <v>571</v>
      </c>
      <c r="N8" s="62" t="s">
        <v>554</v>
      </c>
    </row>
    <row r="9" spans="1:14" s="69" customFormat="1" ht="15" customHeight="1" x14ac:dyDescent="0.25">
      <c r="A9" s="43">
        <v>14</v>
      </c>
      <c r="B9" s="95" t="s">
        <v>261</v>
      </c>
      <c r="C9" s="61" t="s">
        <v>572</v>
      </c>
      <c r="D9" s="64" t="s">
        <v>573</v>
      </c>
      <c r="E9" s="61" t="s">
        <v>574</v>
      </c>
      <c r="F9" s="43" t="s">
        <v>241</v>
      </c>
      <c r="G9" s="61" t="s">
        <v>269</v>
      </c>
      <c r="H9" s="63">
        <v>2020</v>
      </c>
      <c r="I9" s="43" t="s">
        <v>237</v>
      </c>
      <c r="J9" s="64" t="s">
        <v>575</v>
      </c>
      <c r="K9" s="60">
        <v>1</v>
      </c>
      <c r="L9" s="62"/>
      <c r="M9" s="62" t="s">
        <v>547</v>
      </c>
      <c r="N9" s="62" t="s">
        <v>548</v>
      </c>
    </row>
    <row r="10" spans="1:14" s="69" customFormat="1" ht="15" customHeight="1" x14ac:dyDescent="0.25">
      <c r="A10" s="43">
        <v>15</v>
      </c>
      <c r="B10" s="95" t="s">
        <v>261</v>
      </c>
      <c r="C10" s="61" t="s">
        <v>579</v>
      </c>
      <c r="D10" s="64" t="s">
        <v>580</v>
      </c>
      <c r="E10" s="61" t="s">
        <v>576</v>
      </c>
      <c r="F10" s="43" t="s">
        <v>238</v>
      </c>
      <c r="G10" s="61" t="s">
        <v>278</v>
      </c>
      <c r="H10" s="63">
        <v>2019</v>
      </c>
      <c r="I10" s="43" t="s">
        <v>237</v>
      </c>
      <c r="J10" s="64" t="s">
        <v>577</v>
      </c>
      <c r="K10" s="60">
        <v>5</v>
      </c>
      <c r="L10" s="61" t="s">
        <v>581</v>
      </c>
      <c r="M10" s="62" t="s">
        <v>578</v>
      </c>
      <c r="N10" s="62" t="s">
        <v>548</v>
      </c>
    </row>
    <row r="11" spans="1:14" s="69" customFormat="1" ht="15" customHeight="1" x14ac:dyDescent="0.25">
      <c r="A11" s="43">
        <v>16</v>
      </c>
      <c r="B11" s="95" t="s">
        <v>261</v>
      </c>
      <c r="C11" s="61" t="s">
        <v>584</v>
      </c>
      <c r="D11" s="64" t="s">
        <v>585</v>
      </c>
      <c r="E11" s="61" t="s">
        <v>582</v>
      </c>
      <c r="F11" s="43" t="s">
        <v>238</v>
      </c>
      <c r="G11" s="61" t="s">
        <v>278</v>
      </c>
      <c r="H11" s="63">
        <v>2019</v>
      </c>
      <c r="I11" s="43" t="s">
        <v>237</v>
      </c>
      <c r="J11" s="64" t="s">
        <v>583</v>
      </c>
      <c r="K11" s="60">
        <v>5</v>
      </c>
      <c r="L11" s="62" t="s">
        <v>586</v>
      </c>
      <c r="M11" s="62" t="s">
        <v>578</v>
      </c>
      <c r="N11" s="62" t="s">
        <v>548</v>
      </c>
    </row>
    <row r="12" spans="1:14" s="69" customFormat="1" ht="15" customHeight="1" x14ac:dyDescent="0.25">
      <c r="A12" s="43">
        <v>17</v>
      </c>
      <c r="B12" s="95" t="s">
        <v>261</v>
      </c>
      <c r="C12" s="61" t="s">
        <v>587</v>
      </c>
      <c r="D12" s="64" t="s">
        <v>331</v>
      </c>
      <c r="E12" s="61" t="s">
        <v>588</v>
      </c>
      <c r="F12" s="43" t="s">
        <v>238</v>
      </c>
      <c r="G12" s="61" t="s">
        <v>278</v>
      </c>
      <c r="H12" s="63">
        <v>2020</v>
      </c>
      <c r="I12" s="43" t="s">
        <v>237</v>
      </c>
      <c r="J12" s="64" t="s">
        <v>589</v>
      </c>
      <c r="K12" s="60">
        <v>8</v>
      </c>
      <c r="L12" s="62" t="s">
        <v>590</v>
      </c>
      <c r="M12" s="62" t="s">
        <v>578</v>
      </c>
      <c r="N12" s="62" t="s">
        <v>548</v>
      </c>
    </row>
    <row r="13" spans="1:14" s="69" customFormat="1" ht="15" customHeight="1" x14ac:dyDescent="0.25">
      <c r="A13" s="43">
        <v>18</v>
      </c>
      <c r="B13" s="95" t="s">
        <v>261</v>
      </c>
      <c r="C13" s="61" t="s">
        <v>591</v>
      </c>
      <c r="D13" s="64" t="s">
        <v>592</v>
      </c>
      <c r="E13" s="61" t="s">
        <v>588</v>
      </c>
      <c r="F13" s="43" t="s">
        <v>238</v>
      </c>
      <c r="G13" s="61" t="s">
        <v>278</v>
      </c>
      <c r="H13" s="63">
        <v>2020</v>
      </c>
      <c r="I13" s="43" t="s">
        <v>237</v>
      </c>
      <c r="J13" s="64" t="s">
        <v>589</v>
      </c>
      <c r="K13" s="60">
        <v>2</v>
      </c>
      <c r="L13" s="61" t="s">
        <v>593</v>
      </c>
      <c r="M13" s="62" t="s">
        <v>578</v>
      </c>
      <c r="N13" s="62" t="s">
        <v>548</v>
      </c>
    </row>
    <row r="14" spans="1:14" s="69" customFormat="1" ht="15" customHeight="1" x14ac:dyDescent="0.25">
      <c r="A14" s="43">
        <v>19</v>
      </c>
      <c r="B14" s="95" t="s">
        <v>261</v>
      </c>
      <c r="C14" s="61" t="s">
        <v>630</v>
      </c>
      <c r="D14" s="64" t="s">
        <v>275</v>
      </c>
      <c r="E14" s="61" t="s">
        <v>594</v>
      </c>
      <c r="F14" s="43" t="s">
        <v>238</v>
      </c>
      <c r="G14" s="61" t="s">
        <v>278</v>
      </c>
      <c r="H14" s="63">
        <v>2020</v>
      </c>
      <c r="I14" s="43" t="s">
        <v>237</v>
      </c>
      <c r="J14" s="64" t="s">
        <v>595</v>
      </c>
      <c r="K14" s="60">
        <v>3</v>
      </c>
      <c r="L14" s="62" t="s">
        <v>451</v>
      </c>
      <c r="M14" s="62" t="s">
        <v>578</v>
      </c>
      <c r="N14" s="62" t="s">
        <v>548</v>
      </c>
    </row>
    <row r="15" spans="1:14" s="69" customFormat="1" ht="15" customHeight="1" x14ac:dyDescent="0.25">
      <c r="A15" s="43">
        <v>20</v>
      </c>
      <c r="B15" s="95" t="s">
        <v>261</v>
      </c>
      <c r="C15" s="61" t="s">
        <v>596</v>
      </c>
      <c r="D15" s="64" t="s">
        <v>516</v>
      </c>
      <c r="E15" s="61" t="s">
        <v>594</v>
      </c>
      <c r="F15" s="43" t="s">
        <v>238</v>
      </c>
      <c r="G15" s="61" t="s">
        <v>278</v>
      </c>
      <c r="H15" s="63">
        <v>2020</v>
      </c>
      <c r="I15" s="43" t="s">
        <v>237</v>
      </c>
      <c r="J15" s="64" t="s">
        <v>595</v>
      </c>
      <c r="K15" s="60">
        <v>4</v>
      </c>
      <c r="L15" s="61" t="s">
        <v>597</v>
      </c>
      <c r="M15" s="62" t="s">
        <v>578</v>
      </c>
      <c r="N15" s="62" t="s">
        <v>548</v>
      </c>
    </row>
    <row r="16" spans="1:14" s="69" customFormat="1" ht="15" customHeight="1" x14ac:dyDescent="0.25">
      <c r="A16" s="43">
        <v>21</v>
      </c>
      <c r="B16" s="95" t="s">
        <v>261</v>
      </c>
      <c r="C16" s="61" t="s">
        <v>598</v>
      </c>
      <c r="D16" s="64" t="s">
        <v>599</v>
      </c>
      <c r="E16" s="61" t="s">
        <v>600</v>
      </c>
      <c r="F16" s="43" t="s">
        <v>241</v>
      </c>
      <c r="G16" s="61" t="s">
        <v>269</v>
      </c>
      <c r="H16" s="63">
        <v>2020</v>
      </c>
      <c r="I16" s="43" t="s">
        <v>237</v>
      </c>
      <c r="J16" s="60" t="s">
        <v>601</v>
      </c>
      <c r="K16" s="60">
        <v>3</v>
      </c>
      <c r="L16" s="62" t="s">
        <v>508</v>
      </c>
      <c r="M16" s="62" t="s">
        <v>547</v>
      </c>
      <c r="N16" s="62" t="s">
        <v>548</v>
      </c>
    </row>
    <row r="17" spans="1:14" s="69" customFormat="1" ht="15" customHeight="1" x14ac:dyDescent="0.25">
      <c r="A17" s="43">
        <v>22</v>
      </c>
      <c r="B17" s="95" t="s">
        <v>261</v>
      </c>
      <c r="C17" s="61" t="s">
        <v>602</v>
      </c>
      <c r="D17" s="64" t="s">
        <v>603</v>
      </c>
      <c r="E17" s="61" t="s">
        <v>604</v>
      </c>
      <c r="F17" s="43" t="s">
        <v>605</v>
      </c>
      <c r="G17" s="61" t="s">
        <v>271</v>
      </c>
      <c r="H17" s="63">
        <v>2020</v>
      </c>
      <c r="I17" s="43" t="s">
        <v>237</v>
      </c>
      <c r="J17" s="64" t="s">
        <v>606</v>
      </c>
      <c r="K17" s="60">
        <v>4</v>
      </c>
      <c r="L17" s="62" t="s">
        <v>607</v>
      </c>
      <c r="M17" s="62" t="s">
        <v>608</v>
      </c>
      <c r="N17" s="62" t="s">
        <v>548</v>
      </c>
    </row>
    <row r="18" spans="1:14" s="69" customFormat="1" ht="15" customHeight="1" x14ac:dyDescent="0.25">
      <c r="A18" s="43">
        <v>23</v>
      </c>
      <c r="B18" s="95" t="s">
        <v>261</v>
      </c>
      <c r="C18" s="61" t="s">
        <v>631</v>
      </c>
      <c r="D18" s="64"/>
      <c r="E18" s="61" t="s">
        <v>246</v>
      </c>
      <c r="F18" s="43" t="s">
        <v>477</v>
      </c>
      <c r="G18" s="61" t="s">
        <v>403</v>
      </c>
      <c r="H18" s="63">
        <v>2019</v>
      </c>
      <c r="I18" s="43" t="s">
        <v>237</v>
      </c>
      <c r="J18" s="64" t="s">
        <v>609</v>
      </c>
      <c r="K18" s="60">
        <v>6</v>
      </c>
      <c r="L18" s="62" t="s">
        <v>610</v>
      </c>
      <c r="M18" s="62" t="s">
        <v>611</v>
      </c>
      <c r="N18" s="62" t="s">
        <v>548</v>
      </c>
    </row>
    <row r="19" spans="1:14" s="69" customFormat="1" ht="15" customHeight="1" x14ac:dyDescent="0.25">
      <c r="A19" s="43">
        <v>24</v>
      </c>
      <c r="B19" s="95" t="s">
        <v>261</v>
      </c>
      <c r="C19" s="61" t="s">
        <v>632</v>
      </c>
      <c r="D19" s="64" t="s">
        <v>323</v>
      </c>
      <c r="E19" s="61" t="s">
        <v>612</v>
      </c>
      <c r="F19" s="43" t="s">
        <v>241</v>
      </c>
      <c r="G19" s="61" t="s">
        <v>269</v>
      </c>
      <c r="H19" s="63">
        <v>2020</v>
      </c>
      <c r="I19" s="43" t="s">
        <v>237</v>
      </c>
      <c r="J19" s="60" t="s">
        <v>613</v>
      </c>
      <c r="K19" s="60">
        <v>3</v>
      </c>
      <c r="L19" s="62" t="s">
        <v>451</v>
      </c>
      <c r="M19" s="62" t="s">
        <v>547</v>
      </c>
      <c r="N19" s="62" t="s">
        <v>548</v>
      </c>
    </row>
    <row r="20" spans="1:14" s="69" customFormat="1" ht="15" customHeight="1" x14ac:dyDescent="0.25">
      <c r="A20" s="43">
        <v>25</v>
      </c>
      <c r="B20" s="95" t="s">
        <v>261</v>
      </c>
      <c r="C20" s="61" t="s">
        <v>633</v>
      </c>
      <c r="D20" s="64" t="s">
        <v>614</v>
      </c>
      <c r="E20" s="61" t="s">
        <v>615</v>
      </c>
      <c r="F20" s="43" t="s">
        <v>241</v>
      </c>
      <c r="G20" s="61" t="s">
        <v>269</v>
      </c>
      <c r="H20" s="63">
        <v>2020</v>
      </c>
      <c r="I20" s="43" t="s">
        <v>237</v>
      </c>
      <c r="J20" s="60" t="s">
        <v>616</v>
      </c>
      <c r="K20" s="60">
        <v>3</v>
      </c>
      <c r="L20" s="62" t="s">
        <v>451</v>
      </c>
      <c r="M20" s="62" t="s">
        <v>547</v>
      </c>
      <c r="N20" s="62" t="s">
        <v>548</v>
      </c>
    </row>
    <row r="21" spans="1:14" s="69" customFormat="1" ht="15" customHeight="1" x14ac:dyDescent="0.25">
      <c r="A21" s="43">
        <v>26</v>
      </c>
      <c r="B21" s="95" t="s">
        <v>261</v>
      </c>
      <c r="C21" s="61" t="s">
        <v>634</v>
      </c>
      <c r="D21" s="64" t="s">
        <v>614</v>
      </c>
      <c r="E21" s="61" t="s">
        <v>615</v>
      </c>
      <c r="F21" s="43" t="s">
        <v>241</v>
      </c>
      <c r="G21" s="61" t="s">
        <v>269</v>
      </c>
      <c r="H21" s="63">
        <v>2020</v>
      </c>
      <c r="I21" s="43" t="s">
        <v>237</v>
      </c>
      <c r="J21" s="60" t="s">
        <v>616</v>
      </c>
      <c r="K21" s="60">
        <v>3</v>
      </c>
      <c r="L21" s="62" t="s">
        <v>451</v>
      </c>
      <c r="M21" s="62" t="s">
        <v>547</v>
      </c>
      <c r="N21" s="62" t="s">
        <v>548</v>
      </c>
    </row>
    <row r="22" spans="1:14" s="69" customFormat="1" ht="15" customHeight="1" x14ac:dyDescent="0.25">
      <c r="A22" s="43">
        <v>27</v>
      </c>
      <c r="B22" s="95" t="s">
        <v>261</v>
      </c>
      <c r="C22" s="61" t="s">
        <v>635</v>
      </c>
      <c r="D22" s="64" t="s">
        <v>618</v>
      </c>
      <c r="E22" s="61" t="s">
        <v>246</v>
      </c>
      <c r="F22" s="43" t="s">
        <v>477</v>
      </c>
      <c r="G22" s="61" t="s">
        <v>403</v>
      </c>
      <c r="H22" s="63">
        <v>2020</v>
      </c>
      <c r="I22" s="43" t="s">
        <v>237</v>
      </c>
      <c r="J22" s="64" t="s">
        <v>619</v>
      </c>
      <c r="K22" s="60">
        <v>2</v>
      </c>
      <c r="L22" s="62" t="s">
        <v>620</v>
      </c>
      <c r="M22" s="62" t="s">
        <v>611</v>
      </c>
      <c r="N22" s="62" t="s">
        <v>548</v>
      </c>
    </row>
    <row r="23" spans="1:14" s="69" customFormat="1" ht="15" customHeight="1" x14ac:dyDescent="0.25">
      <c r="A23" s="43">
        <v>28</v>
      </c>
      <c r="B23" s="95" t="s">
        <v>261</v>
      </c>
      <c r="C23" s="61" t="s">
        <v>621</v>
      </c>
      <c r="D23" s="64" t="s">
        <v>622</v>
      </c>
      <c r="E23" s="61" t="s">
        <v>623</v>
      </c>
      <c r="F23" s="43" t="s">
        <v>239</v>
      </c>
      <c r="G23" s="61" t="s">
        <v>335</v>
      </c>
      <c r="H23" s="63">
        <v>2019</v>
      </c>
      <c r="I23" s="43" t="s">
        <v>237</v>
      </c>
      <c r="J23" s="64" t="s">
        <v>624</v>
      </c>
      <c r="K23" s="60">
        <v>3</v>
      </c>
      <c r="L23" s="62" t="s">
        <v>625</v>
      </c>
      <c r="M23" s="62" t="s">
        <v>553</v>
      </c>
      <c r="N23" s="62" t="s">
        <v>554</v>
      </c>
    </row>
    <row r="24" spans="1:14" s="69" customFormat="1" ht="15" customHeight="1" x14ac:dyDescent="0.25">
      <c r="A24" s="43">
        <v>29</v>
      </c>
      <c r="B24" s="95" t="s">
        <v>261</v>
      </c>
      <c r="C24" s="61" t="s">
        <v>636</v>
      </c>
      <c r="D24" s="64" t="s">
        <v>626</v>
      </c>
      <c r="E24" s="61" t="s">
        <v>627</v>
      </c>
      <c r="F24" s="43" t="s">
        <v>239</v>
      </c>
      <c r="G24" s="61" t="s">
        <v>335</v>
      </c>
      <c r="H24" s="63">
        <v>2020</v>
      </c>
      <c r="I24" s="43" t="s">
        <v>237</v>
      </c>
      <c r="J24" s="64" t="s">
        <v>458</v>
      </c>
      <c r="K24" s="60">
        <v>3</v>
      </c>
      <c r="L24" s="62" t="s">
        <v>628</v>
      </c>
      <c r="M24" s="62" t="s">
        <v>553</v>
      </c>
      <c r="N24" s="62" t="s">
        <v>554</v>
      </c>
    </row>
    <row r="25" spans="1:14" s="68" customFormat="1" ht="15" customHeight="1" x14ac:dyDescent="0.25">
      <c r="A25"/>
      <c r="B25"/>
      <c r="C25"/>
      <c r="D25"/>
      <c r="E25"/>
      <c r="F25"/>
      <c r="G25"/>
      <c r="H25"/>
      <c r="I25"/>
      <c r="J25"/>
      <c r="K25"/>
      <c r="L25"/>
      <c r="M25"/>
      <c r="N25"/>
    </row>
    <row r="26" spans="1:14" s="68" customFormat="1" ht="15" customHeight="1" x14ac:dyDescent="0.25">
      <c r="A26"/>
      <c r="B26"/>
      <c r="C26"/>
      <c r="D26"/>
      <c r="E26"/>
      <c r="F26"/>
      <c r="G26"/>
      <c r="H26"/>
      <c r="I26"/>
      <c r="J26"/>
      <c r="K26"/>
      <c r="L26"/>
      <c r="M26"/>
      <c r="N26"/>
    </row>
    <row r="27" spans="1:14" s="68" customFormat="1" ht="15" customHeight="1" x14ac:dyDescent="0.25">
      <c r="A27"/>
      <c r="B27"/>
      <c r="C27"/>
      <c r="D27"/>
      <c r="E27"/>
      <c r="F27"/>
      <c r="G27"/>
      <c r="H27"/>
      <c r="I27"/>
      <c r="J27"/>
      <c r="K27"/>
      <c r="L27"/>
      <c r="M27"/>
      <c r="N27"/>
    </row>
    <row r="28" spans="1:14" s="68" customFormat="1" ht="15" customHeight="1" x14ac:dyDescent="0.25">
      <c r="A28"/>
      <c r="B28"/>
      <c r="C28"/>
      <c r="D28"/>
      <c r="E28"/>
      <c r="F28"/>
      <c r="G28"/>
      <c r="H28"/>
      <c r="I28"/>
      <c r="J28"/>
      <c r="K28"/>
      <c r="L28"/>
      <c r="M28"/>
      <c r="N28"/>
    </row>
    <row r="29" spans="1:14" s="68" customFormat="1" ht="15" customHeight="1" x14ac:dyDescent="0.25">
      <c r="A29"/>
      <c r="B29"/>
      <c r="C29"/>
      <c r="D29"/>
      <c r="E29"/>
      <c r="F29"/>
      <c r="G29"/>
      <c r="H29"/>
      <c r="I29"/>
      <c r="J29"/>
      <c r="K29"/>
      <c r="L29"/>
      <c r="M29"/>
      <c r="N29"/>
    </row>
    <row r="30" spans="1:14" s="68" customFormat="1" ht="15" customHeight="1" x14ac:dyDescent="0.25">
      <c r="A30"/>
      <c r="B30"/>
      <c r="C30"/>
      <c r="D30"/>
      <c r="E30"/>
      <c r="F30"/>
      <c r="G30"/>
      <c r="H30"/>
      <c r="I30"/>
      <c r="J30"/>
      <c r="K30"/>
      <c r="L30"/>
      <c r="M30"/>
      <c r="N30"/>
    </row>
    <row r="31" spans="1:14" s="68" customFormat="1" ht="15" customHeight="1" x14ac:dyDescent="0.25">
      <c r="A31"/>
      <c r="B31"/>
      <c r="C31"/>
      <c r="D31"/>
      <c r="E31"/>
      <c r="F31"/>
      <c r="G31"/>
      <c r="H31"/>
      <c r="I31"/>
      <c r="J31"/>
      <c r="K31"/>
      <c r="L31"/>
      <c r="M31"/>
      <c r="N31"/>
    </row>
    <row r="32" spans="1:14" s="69" customFormat="1" ht="15" customHeight="1" x14ac:dyDescent="0.25">
      <c r="A32"/>
      <c r="B32"/>
      <c r="C32"/>
      <c r="D32"/>
      <c r="E32"/>
      <c r="F32"/>
      <c r="G32"/>
      <c r="H32"/>
      <c r="I32"/>
      <c r="J32"/>
      <c r="K32"/>
      <c r="L32"/>
      <c r="M32"/>
      <c r="N32"/>
    </row>
    <row r="33" spans="1:14" s="69" customFormat="1" ht="15" customHeight="1" x14ac:dyDescent="0.25">
      <c r="A33"/>
      <c r="B33"/>
      <c r="C33"/>
      <c r="D33"/>
      <c r="E33"/>
      <c r="F33"/>
      <c r="G33"/>
      <c r="H33"/>
      <c r="I33"/>
      <c r="J33"/>
      <c r="K33"/>
      <c r="L33"/>
      <c r="M33"/>
      <c r="N33"/>
    </row>
    <row r="34" spans="1:14" s="69" customFormat="1" ht="15" customHeight="1" x14ac:dyDescent="0.25">
      <c r="A34"/>
      <c r="B34"/>
      <c r="C34"/>
      <c r="D34"/>
      <c r="E34"/>
      <c r="F34"/>
      <c r="G34"/>
      <c r="H34"/>
      <c r="I34"/>
      <c r="J34"/>
      <c r="K34"/>
      <c r="L34"/>
      <c r="M34"/>
      <c r="N34"/>
    </row>
    <row r="35" spans="1:14" s="69" customFormat="1" ht="15" customHeight="1" x14ac:dyDescent="0.25">
      <c r="A35"/>
      <c r="B35"/>
      <c r="C35"/>
      <c r="D35"/>
      <c r="E35"/>
      <c r="F35"/>
      <c r="G35"/>
      <c r="H35"/>
      <c r="I35"/>
      <c r="J35"/>
      <c r="K35"/>
      <c r="L35"/>
      <c r="M35"/>
      <c r="N35"/>
    </row>
    <row r="36" spans="1:14" s="68" customFormat="1" ht="15" customHeight="1" x14ac:dyDescent="0.25">
      <c r="A36"/>
      <c r="B36"/>
      <c r="C36"/>
      <c r="D36"/>
      <c r="E36"/>
      <c r="F36"/>
      <c r="G36"/>
      <c r="H36"/>
      <c r="I36"/>
      <c r="J36"/>
      <c r="K36"/>
      <c r="L36"/>
      <c r="M36"/>
      <c r="N36"/>
    </row>
    <row r="37" spans="1:14" s="68" customFormat="1" ht="15" customHeight="1" x14ac:dyDescent="0.25">
      <c r="A37"/>
      <c r="B37"/>
      <c r="C37"/>
      <c r="D37"/>
      <c r="E37"/>
      <c r="F37"/>
      <c r="G37"/>
      <c r="H37"/>
      <c r="I37"/>
      <c r="J37"/>
      <c r="K37"/>
      <c r="L37"/>
      <c r="M37"/>
      <c r="N37"/>
    </row>
    <row r="38" spans="1:14" s="68" customFormat="1" ht="15" customHeight="1" x14ac:dyDescent="0.25">
      <c r="A38"/>
      <c r="B38"/>
      <c r="C38"/>
      <c r="D38"/>
      <c r="E38"/>
      <c r="F38"/>
      <c r="G38"/>
      <c r="H38"/>
      <c r="I38"/>
      <c r="J38"/>
      <c r="K38"/>
      <c r="L38"/>
      <c r="M38"/>
      <c r="N38"/>
    </row>
    <row r="39" spans="1:14" s="68" customFormat="1" ht="15" customHeight="1" x14ac:dyDescent="0.25">
      <c r="A39"/>
      <c r="B39"/>
      <c r="C39"/>
      <c r="D39"/>
      <c r="E39"/>
      <c r="F39"/>
      <c r="G39"/>
      <c r="H39"/>
      <c r="I39"/>
      <c r="J39"/>
      <c r="K39"/>
      <c r="L39"/>
      <c r="M39"/>
      <c r="N39"/>
    </row>
    <row r="40" spans="1:14" s="68" customFormat="1" ht="15" customHeight="1" x14ac:dyDescent="0.25">
      <c r="A40"/>
      <c r="B40"/>
      <c r="C40"/>
      <c r="D40"/>
      <c r="E40"/>
      <c r="F40"/>
      <c r="G40"/>
      <c r="H40"/>
      <c r="I40"/>
      <c r="J40"/>
      <c r="K40"/>
      <c r="L40"/>
      <c r="M40"/>
      <c r="N40"/>
    </row>
    <row r="41" spans="1:14" s="68" customFormat="1" ht="15" customHeight="1" x14ac:dyDescent="0.25">
      <c r="A41"/>
      <c r="B41"/>
      <c r="C41"/>
      <c r="D41"/>
      <c r="E41"/>
      <c r="F41"/>
      <c r="G41"/>
      <c r="H41"/>
      <c r="I41"/>
      <c r="J41"/>
      <c r="K41"/>
      <c r="L41"/>
      <c r="M41"/>
      <c r="N41"/>
    </row>
    <row r="42" spans="1:14" s="68" customFormat="1" ht="15" customHeight="1" x14ac:dyDescent="0.25">
      <c r="A42"/>
      <c r="B42"/>
      <c r="C42"/>
      <c r="D42"/>
      <c r="E42"/>
      <c r="F42"/>
      <c r="G42"/>
      <c r="H42"/>
      <c r="I42"/>
      <c r="J42"/>
      <c r="K42"/>
      <c r="L42"/>
      <c r="M42"/>
      <c r="N42"/>
    </row>
    <row r="43" spans="1:14" s="68" customFormat="1" ht="15" customHeight="1" x14ac:dyDescent="0.25">
      <c r="A43"/>
      <c r="B43"/>
      <c r="C43"/>
      <c r="D43"/>
      <c r="E43"/>
      <c r="F43"/>
      <c r="G43"/>
      <c r="H43"/>
      <c r="I43"/>
      <c r="J43"/>
      <c r="K43"/>
      <c r="L43"/>
      <c r="M43"/>
      <c r="N43"/>
    </row>
    <row r="44" spans="1:14" s="68" customFormat="1" ht="15" customHeight="1" x14ac:dyDescent="0.25">
      <c r="A44"/>
      <c r="B44"/>
      <c r="C44"/>
      <c r="D44"/>
      <c r="E44"/>
      <c r="F44"/>
      <c r="G44"/>
      <c r="H44"/>
      <c r="I44"/>
      <c r="J44"/>
      <c r="K44"/>
      <c r="L44"/>
      <c r="M44"/>
      <c r="N44"/>
    </row>
    <row r="45" spans="1:14" s="68" customFormat="1" ht="15" customHeight="1" x14ac:dyDescent="0.25">
      <c r="A45"/>
      <c r="B45"/>
      <c r="C45"/>
      <c r="D45"/>
      <c r="E45"/>
      <c r="F45"/>
      <c r="G45"/>
      <c r="H45"/>
      <c r="I45"/>
      <c r="J45"/>
      <c r="K45"/>
      <c r="L45"/>
      <c r="M45"/>
      <c r="N45"/>
    </row>
    <row r="46" spans="1:14" s="68" customFormat="1" ht="15" customHeight="1" x14ac:dyDescent="0.25">
      <c r="A46"/>
      <c r="B46"/>
      <c r="C46"/>
      <c r="D46"/>
      <c r="E46"/>
      <c r="F46"/>
      <c r="G46"/>
      <c r="H46"/>
      <c r="I46"/>
      <c r="J46"/>
      <c r="K46"/>
      <c r="L46"/>
      <c r="M46"/>
      <c r="N46"/>
    </row>
    <row r="47" spans="1:14" s="68" customFormat="1" ht="15" customHeight="1" x14ac:dyDescent="0.25">
      <c r="A47"/>
      <c r="B47"/>
      <c r="C47"/>
      <c r="D47"/>
      <c r="E47"/>
      <c r="F47"/>
      <c r="G47"/>
      <c r="H47"/>
      <c r="I47"/>
      <c r="J47"/>
      <c r="K47"/>
      <c r="L47"/>
      <c r="M47"/>
      <c r="N47"/>
    </row>
    <row r="48" spans="1:14" s="68" customFormat="1" ht="15" customHeight="1" x14ac:dyDescent="0.25">
      <c r="A48"/>
      <c r="B48"/>
      <c r="C48"/>
      <c r="D48"/>
      <c r="E48"/>
      <c r="F48"/>
      <c r="G48"/>
      <c r="H48"/>
      <c r="I48"/>
      <c r="J48"/>
      <c r="K48"/>
      <c r="L48"/>
      <c r="M48"/>
      <c r="N48"/>
    </row>
    <row r="49" spans="1:14" s="68" customFormat="1" ht="15" customHeight="1" x14ac:dyDescent="0.25">
      <c r="A49"/>
      <c r="B49"/>
      <c r="C49"/>
      <c r="D49"/>
      <c r="E49"/>
      <c r="F49"/>
      <c r="G49"/>
      <c r="H49"/>
      <c r="I49"/>
      <c r="J49"/>
      <c r="K49"/>
      <c r="L49"/>
      <c r="M49"/>
      <c r="N49"/>
    </row>
    <row r="50" spans="1:14" s="68" customFormat="1" ht="15" customHeight="1" x14ac:dyDescent="0.25">
      <c r="A50"/>
      <c r="B50"/>
      <c r="C50"/>
      <c r="D50"/>
      <c r="E50"/>
      <c r="F50"/>
      <c r="G50"/>
      <c r="H50"/>
      <c r="I50"/>
      <c r="J50"/>
      <c r="K50"/>
      <c r="L50"/>
      <c r="M50"/>
      <c r="N50"/>
    </row>
    <row r="51" spans="1:14" s="68" customFormat="1" ht="15" customHeight="1" x14ac:dyDescent="0.25">
      <c r="A51"/>
      <c r="B51"/>
      <c r="C51"/>
      <c r="D51"/>
      <c r="E51"/>
      <c r="F51"/>
      <c r="G51"/>
      <c r="H51"/>
      <c r="I51"/>
      <c r="J51"/>
      <c r="K51"/>
      <c r="L51"/>
      <c r="M51"/>
      <c r="N51"/>
    </row>
    <row r="52" spans="1:14" s="68" customFormat="1" ht="15" customHeight="1" x14ac:dyDescent="0.25">
      <c r="A52"/>
      <c r="B52"/>
      <c r="C52"/>
      <c r="D52"/>
      <c r="E52"/>
      <c r="F52"/>
      <c r="G52"/>
      <c r="H52"/>
      <c r="I52"/>
      <c r="J52"/>
      <c r="K52"/>
      <c r="L52"/>
      <c r="M52"/>
      <c r="N52"/>
    </row>
    <row r="53" spans="1:14" s="68" customFormat="1" ht="15" customHeight="1" x14ac:dyDescent="0.25">
      <c r="A53"/>
      <c r="B53"/>
      <c r="C53"/>
      <c r="D53"/>
      <c r="E53"/>
      <c r="F53"/>
      <c r="G53"/>
      <c r="H53"/>
      <c r="I53"/>
      <c r="J53"/>
      <c r="K53"/>
      <c r="L53"/>
      <c r="M53"/>
      <c r="N53"/>
    </row>
    <row r="54" spans="1:14" s="68" customFormat="1" ht="15" customHeight="1" x14ac:dyDescent="0.25">
      <c r="A54"/>
      <c r="B54"/>
      <c r="C54"/>
      <c r="D54"/>
      <c r="E54"/>
      <c r="F54"/>
      <c r="G54"/>
      <c r="H54"/>
      <c r="I54"/>
      <c r="J54"/>
      <c r="K54"/>
      <c r="L54"/>
      <c r="M54"/>
      <c r="N54"/>
    </row>
    <row r="55" spans="1:14" s="68" customFormat="1" ht="15" customHeight="1" x14ac:dyDescent="0.25">
      <c r="A55"/>
      <c r="B55"/>
      <c r="C55"/>
      <c r="D55"/>
      <c r="E55"/>
      <c r="F55"/>
      <c r="G55"/>
      <c r="H55"/>
      <c r="I55"/>
      <c r="J55"/>
      <c r="K55"/>
      <c r="L55"/>
      <c r="M55"/>
      <c r="N55"/>
    </row>
    <row r="56" spans="1:14" s="68" customFormat="1" ht="15" customHeight="1" x14ac:dyDescent="0.25">
      <c r="A56"/>
      <c r="B56"/>
      <c r="C56"/>
      <c r="D56"/>
      <c r="E56"/>
      <c r="F56"/>
      <c r="G56"/>
      <c r="H56"/>
      <c r="I56"/>
      <c r="J56"/>
      <c r="K56"/>
      <c r="L56"/>
      <c r="M56"/>
      <c r="N56"/>
    </row>
    <row r="57" spans="1:14" s="68" customFormat="1" ht="15" customHeight="1" x14ac:dyDescent="0.25">
      <c r="A57"/>
      <c r="B57"/>
      <c r="C57"/>
      <c r="D57"/>
      <c r="E57"/>
      <c r="F57"/>
      <c r="G57"/>
      <c r="H57"/>
      <c r="I57"/>
      <c r="J57"/>
      <c r="K57"/>
      <c r="L57"/>
      <c r="M57"/>
      <c r="N57"/>
    </row>
    <row r="58" spans="1:14" s="68" customFormat="1" ht="15" customHeight="1" x14ac:dyDescent="0.25">
      <c r="A58"/>
      <c r="B58"/>
      <c r="C58"/>
      <c r="D58"/>
      <c r="E58"/>
      <c r="F58"/>
      <c r="G58"/>
      <c r="H58"/>
      <c r="I58"/>
      <c r="J58"/>
      <c r="K58"/>
      <c r="L58"/>
      <c r="M58"/>
      <c r="N58"/>
    </row>
    <row r="59" spans="1:14" s="68" customFormat="1" ht="15" customHeight="1" x14ac:dyDescent="0.25">
      <c r="A59"/>
      <c r="B59"/>
      <c r="C59"/>
      <c r="D59"/>
      <c r="E59"/>
      <c r="F59"/>
      <c r="G59"/>
      <c r="H59"/>
      <c r="I59"/>
      <c r="J59"/>
      <c r="K59"/>
      <c r="L59"/>
      <c r="M59"/>
      <c r="N59"/>
    </row>
    <row r="60" spans="1:14" s="68" customFormat="1" ht="15" customHeight="1" x14ac:dyDescent="0.25">
      <c r="A60"/>
      <c r="B60"/>
      <c r="C60"/>
      <c r="D60"/>
      <c r="E60"/>
      <c r="F60"/>
      <c r="G60"/>
      <c r="H60"/>
      <c r="I60"/>
      <c r="J60"/>
      <c r="K60"/>
      <c r="L60"/>
      <c r="M60"/>
      <c r="N60"/>
    </row>
    <row r="61" spans="1:14" s="68" customFormat="1" ht="15" customHeight="1" x14ac:dyDescent="0.25">
      <c r="A61"/>
      <c r="B61"/>
      <c r="C61"/>
      <c r="D61"/>
      <c r="E61"/>
      <c r="F61"/>
      <c r="G61"/>
      <c r="H61"/>
      <c r="I61"/>
      <c r="J61"/>
      <c r="K61"/>
      <c r="L61"/>
      <c r="M61"/>
      <c r="N61"/>
    </row>
    <row r="62" spans="1:14" s="68" customFormat="1" ht="15" customHeight="1" x14ac:dyDescent="0.25">
      <c r="A62"/>
      <c r="B62"/>
      <c r="C62"/>
      <c r="D62"/>
      <c r="E62"/>
      <c r="F62"/>
      <c r="G62"/>
      <c r="H62"/>
      <c r="I62"/>
      <c r="J62"/>
      <c r="K62"/>
      <c r="L62"/>
      <c r="M62"/>
      <c r="N62"/>
    </row>
    <row r="63" spans="1:14" s="68" customFormat="1" ht="15" customHeight="1" x14ac:dyDescent="0.25">
      <c r="A63"/>
      <c r="B63"/>
      <c r="C63"/>
      <c r="D63"/>
      <c r="E63"/>
      <c r="F63"/>
      <c r="G63"/>
      <c r="H63"/>
      <c r="I63"/>
      <c r="J63"/>
      <c r="K63"/>
      <c r="L63"/>
      <c r="M63"/>
      <c r="N63"/>
    </row>
    <row r="64" spans="1:14" s="68" customFormat="1" ht="15" customHeight="1" x14ac:dyDescent="0.25">
      <c r="A64"/>
      <c r="B64"/>
      <c r="C64"/>
      <c r="D64"/>
      <c r="E64"/>
      <c r="F64"/>
      <c r="G64"/>
      <c r="H64"/>
      <c r="I64"/>
      <c r="J64"/>
      <c r="K64"/>
      <c r="L64"/>
      <c r="M64"/>
      <c r="N64"/>
    </row>
    <row r="65" spans="1:14" s="68" customFormat="1" ht="15" customHeight="1" x14ac:dyDescent="0.25">
      <c r="A65"/>
      <c r="B65"/>
      <c r="C65"/>
      <c r="D65"/>
      <c r="E65"/>
      <c r="F65"/>
      <c r="G65"/>
      <c r="H65"/>
      <c r="I65"/>
      <c r="J65"/>
      <c r="K65"/>
      <c r="L65"/>
      <c r="M65"/>
      <c r="N65"/>
    </row>
    <row r="66" spans="1:14" s="68" customFormat="1" ht="15" customHeight="1" x14ac:dyDescent="0.25">
      <c r="A66"/>
      <c r="B66"/>
      <c r="C66"/>
      <c r="D66"/>
      <c r="E66"/>
      <c r="F66"/>
      <c r="G66"/>
      <c r="H66"/>
      <c r="I66"/>
      <c r="J66"/>
      <c r="K66"/>
      <c r="L66"/>
      <c r="M66"/>
      <c r="N66"/>
    </row>
    <row r="67" spans="1:14" s="68" customFormat="1" ht="15" customHeight="1" x14ac:dyDescent="0.25">
      <c r="A67"/>
      <c r="B67"/>
      <c r="C67"/>
      <c r="D67"/>
      <c r="E67"/>
      <c r="F67"/>
      <c r="G67"/>
      <c r="H67"/>
      <c r="I67"/>
      <c r="J67"/>
      <c r="K67"/>
      <c r="L67"/>
      <c r="M67"/>
      <c r="N67"/>
    </row>
    <row r="68" spans="1:14" s="68" customFormat="1" ht="15" customHeight="1" x14ac:dyDescent="0.25">
      <c r="A68"/>
      <c r="B68"/>
      <c r="C68"/>
      <c r="D68"/>
      <c r="E68"/>
      <c r="F68"/>
      <c r="G68"/>
      <c r="H68"/>
      <c r="I68"/>
      <c r="J68"/>
      <c r="K68"/>
      <c r="L68"/>
      <c r="M68"/>
      <c r="N68"/>
    </row>
    <row r="69" spans="1:14" s="68" customFormat="1" ht="15" customHeight="1" x14ac:dyDescent="0.25">
      <c r="A69"/>
      <c r="B69"/>
      <c r="C69"/>
      <c r="D69"/>
      <c r="E69"/>
      <c r="F69"/>
      <c r="G69"/>
      <c r="H69"/>
      <c r="I69"/>
      <c r="J69"/>
      <c r="K69"/>
      <c r="L69"/>
      <c r="M69"/>
      <c r="N69"/>
    </row>
    <row r="70" spans="1:14" s="68" customFormat="1" ht="15" customHeight="1" x14ac:dyDescent="0.25">
      <c r="A70"/>
      <c r="B70"/>
      <c r="C70"/>
      <c r="D70"/>
      <c r="E70"/>
      <c r="F70"/>
      <c r="G70"/>
      <c r="H70"/>
      <c r="I70"/>
      <c r="J70"/>
      <c r="K70"/>
      <c r="L70"/>
      <c r="M70"/>
      <c r="N70"/>
    </row>
    <row r="71" spans="1:14" s="68" customFormat="1" ht="15" customHeight="1" x14ac:dyDescent="0.25">
      <c r="A71"/>
      <c r="B71"/>
      <c r="C71"/>
      <c r="D71"/>
      <c r="E71"/>
      <c r="F71"/>
      <c r="G71"/>
      <c r="H71"/>
      <c r="I71"/>
      <c r="J71"/>
      <c r="K71"/>
      <c r="L71"/>
      <c r="M71"/>
      <c r="N71"/>
    </row>
    <row r="72" spans="1:14" s="68" customFormat="1" ht="15" customHeight="1" x14ac:dyDescent="0.25">
      <c r="A72"/>
      <c r="B72"/>
      <c r="C72"/>
      <c r="D72"/>
      <c r="E72"/>
      <c r="F72"/>
      <c r="G72"/>
      <c r="H72"/>
      <c r="I72"/>
      <c r="J72"/>
      <c r="K72"/>
      <c r="L72"/>
      <c r="M72"/>
      <c r="N72"/>
    </row>
    <row r="73" spans="1:14" s="68" customFormat="1" ht="15" customHeight="1" x14ac:dyDescent="0.25">
      <c r="A73"/>
      <c r="B73"/>
      <c r="C73"/>
      <c r="D73"/>
      <c r="E73"/>
      <c r="F73"/>
      <c r="G73"/>
      <c r="H73"/>
      <c r="I73"/>
      <c r="J73"/>
      <c r="K73"/>
      <c r="L73"/>
      <c r="M73"/>
      <c r="N73"/>
    </row>
    <row r="74" spans="1:14" s="68" customFormat="1" ht="15" customHeight="1" x14ac:dyDescent="0.25">
      <c r="A74"/>
      <c r="B74"/>
      <c r="C74"/>
      <c r="D74"/>
      <c r="E74"/>
      <c r="F74"/>
      <c r="G74"/>
      <c r="H74"/>
      <c r="I74"/>
      <c r="J74"/>
      <c r="K74"/>
      <c r="L74"/>
      <c r="M74"/>
      <c r="N74"/>
    </row>
    <row r="75" spans="1:14" s="68" customFormat="1" ht="15" customHeight="1" x14ac:dyDescent="0.25">
      <c r="A75"/>
      <c r="B75"/>
      <c r="C75"/>
      <c r="D75"/>
      <c r="E75"/>
      <c r="F75"/>
      <c r="G75"/>
      <c r="H75"/>
      <c r="I75"/>
      <c r="J75"/>
      <c r="K75"/>
      <c r="L75"/>
      <c r="M75"/>
      <c r="N75"/>
    </row>
    <row r="76" spans="1:14" s="68" customFormat="1" ht="15" customHeight="1" x14ac:dyDescent="0.25">
      <c r="A76"/>
      <c r="B76"/>
      <c r="C76"/>
      <c r="D76"/>
      <c r="E76"/>
      <c r="F76"/>
      <c r="G76"/>
      <c r="H76"/>
      <c r="I76"/>
      <c r="J76"/>
      <c r="K76"/>
      <c r="L76"/>
      <c r="M76"/>
      <c r="N76"/>
    </row>
    <row r="77" spans="1:14" s="68" customFormat="1" ht="15" customHeight="1" x14ac:dyDescent="0.25">
      <c r="A77"/>
      <c r="B77"/>
      <c r="C77"/>
      <c r="D77"/>
      <c r="E77"/>
      <c r="F77"/>
      <c r="G77"/>
      <c r="H77"/>
      <c r="I77"/>
      <c r="J77"/>
      <c r="K77"/>
      <c r="L77"/>
      <c r="M77"/>
      <c r="N77"/>
    </row>
    <row r="78" spans="1:14" s="68" customFormat="1" ht="15" customHeight="1" x14ac:dyDescent="0.25">
      <c r="A78"/>
      <c r="B78"/>
      <c r="C78"/>
      <c r="D78"/>
      <c r="E78"/>
      <c r="F78"/>
      <c r="G78"/>
      <c r="H78"/>
      <c r="I78"/>
      <c r="J78"/>
      <c r="K78"/>
      <c r="L78"/>
      <c r="M78"/>
      <c r="N78"/>
    </row>
    <row r="79" spans="1:14" s="68" customFormat="1" ht="15" customHeight="1" x14ac:dyDescent="0.25">
      <c r="A79"/>
      <c r="B79"/>
      <c r="C79"/>
      <c r="D79"/>
      <c r="E79"/>
      <c r="F79"/>
      <c r="G79"/>
      <c r="H79"/>
      <c r="I79"/>
      <c r="J79"/>
      <c r="K79"/>
      <c r="L79"/>
      <c r="M79"/>
      <c r="N79"/>
    </row>
    <row r="80" spans="1:14" s="68" customFormat="1" ht="15" customHeight="1" x14ac:dyDescent="0.25">
      <c r="A80"/>
      <c r="B80"/>
      <c r="C80"/>
      <c r="D80"/>
      <c r="E80"/>
      <c r="F80"/>
      <c r="G80"/>
      <c r="H80"/>
      <c r="I80"/>
      <c r="J80"/>
      <c r="K80"/>
      <c r="L80"/>
      <c r="M80"/>
      <c r="N80"/>
    </row>
    <row r="81" spans="1:14" s="68" customFormat="1" ht="15" customHeight="1" x14ac:dyDescent="0.25">
      <c r="A81"/>
      <c r="B81"/>
      <c r="C81"/>
      <c r="D81"/>
      <c r="E81"/>
      <c r="F81"/>
      <c r="G81"/>
      <c r="H81"/>
      <c r="I81"/>
      <c r="J81"/>
      <c r="K81"/>
      <c r="L81"/>
      <c r="M81"/>
      <c r="N81"/>
    </row>
    <row r="82" spans="1:14" s="68" customFormat="1" ht="15" customHeight="1" x14ac:dyDescent="0.25">
      <c r="A82"/>
      <c r="B82"/>
      <c r="C82"/>
      <c r="D82"/>
      <c r="E82"/>
      <c r="F82"/>
      <c r="G82"/>
      <c r="H82"/>
      <c r="I82"/>
      <c r="J82"/>
      <c r="K82"/>
      <c r="L82"/>
      <c r="M82"/>
      <c r="N82"/>
    </row>
    <row r="83" spans="1:14" s="68" customFormat="1" ht="15" customHeight="1" x14ac:dyDescent="0.25">
      <c r="A83"/>
      <c r="B83"/>
      <c r="C83"/>
      <c r="D83"/>
      <c r="E83"/>
      <c r="F83"/>
      <c r="G83"/>
      <c r="H83"/>
      <c r="I83"/>
      <c r="J83"/>
      <c r="K83"/>
      <c r="L83"/>
      <c r="M83"/>
      <c r="N83"/>
    </row>
    <row r="84" spans="1:14" s="68" customFormat="1" ht="15" customHeight="1" x14ac:dyDescent="0.25">
      <c r="A84"/>
      <c r="B84"/>
      <c r="C84"/>
      <c r="D84"/>
      <c r="E84"/>
      <c r="F84"/>
      <c r="G84"/>
      <c r="H84"/>
      <c r="I84"/>
      <c r="J84"/>
      <c r="K84"/>
      <c r="L84"/>
      <c r="M84"/>
      <c r="N84"/>
    </row>
    <row r="85" spans="1:14" s="68" customFormat="1" ht="15" customHeight="1" x14ac:dyDescent="0.25">
      <c r="A85"/>
      <c r="B85"/>
      <c r="C85"/>
      <c r="D85"/>
      <c r="E85"/>
      <c r="F85"/>
      <c r="G85"/>
      <c r="H85"/>
      <c r="I85"/>
      <c r="J85"/>
      <c r="K85"/>
      <c r="L85"/>
      <c r="M85"/>
      <c r="N85"/>
    </row>
    <row r="86" spans="1:14" s="68" customFormat="1" ht="15" customHeight="1" x14ac:dyDescent="0.25">
      <c r="A86"/>
      <c r="B86"/>
      <c r="C86"/>
      <c r="D86"/>
      <c r="E86"/>
      <c r="F86"/>
      <c r="G86"/>
      <c r="H86"/>
      <c r="I86"/>
      <c r="J86"/>
      <c r="K86"/>
      <c r="L86"/>
      <c r="M86"/>
      <c r="N86"/>
    </row>
    <row r="87" spans="1:14" s="69" customFormat="1" ht="15" customHeight="1" x14ac:dyDescent="0.25">
      <c r="A87"/>
      <c r="B87"/>
      <c r="C87"/>
      <c r="D87"/>
      <c r="E87"/>
      <c r="F87"/>
      <c r="G87"/>
      <c r="H87"/>
      <c r="I87"/>
      <c r="J87"/>
      <c r="K87"/>
      <c r="L87"/>
      <c r="M87"/>
      <c r="N87"/>
    </row>
    <row r="88" spans="1:14" s="68" customFormat="1" ht="15" customHeight="1" x14ac:dyDescent="0.25">
      <c r="A88"/>
      <c r="B88"/>
      <c r="C88"/>
      <c r="D88"/>
      <c r="E88"/>
      <c r="F88"/>
      <c r="G88"/>
      <c r="H88"/>
      <c r="I88"/>
      <c r="J88"/>
      <c r="K88"/>
      <c r="L88"/>
      <c r="M88"/>
      <c r="N88"/>
    </row>
  </sheetData>
  <autoFilter ref="A1:N24">
    <sortState ref="A2:N24">
      <sortCondition ref="B2:B24"/>
    </sortState>
  </autoFilter>
  <sortState ref="A2:N88">
    <sortCondition ref="A2:A88"/>
  </sortState>
  <conditionalFormatting sqref="C1:C1048576">
    <cfRule type="duplicateValues" dxfId="2" priority="1"/>
  </conditionalFormatting>
  <conditionalFormatting sqref="C89 C2:C24">
    <cfRule type="duplicateValues" dxfId="1" priority="2"/>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zoomScale="85" zoomScaleNormal="85" workbookViewId="0">
      <pane ySplit="1" topLeftCell="A2" activePane="bottomLeft" state="frozen"/>
      <selection activeCell="B69" sqref="B69:C69"/>
      <selection pane="bottomLeft" activeCell="C25" sqref="C25"/>
    </sheetView>
  </sheetViews>
  <sheetFormatPr defaultColWidth="9.140625" defaultRowHeight="16.5" x14ac:dyDescent="0.25"/>
  <cols>
    <col min="1" max="1" width="6.42578125" style="73" customWidth="1"/>
    <col min="2" max="2" width="31.85546875" style="74" customWidth="1"/>
    <col min="3" max="3" width="53.5703125" style="70" customWidth="1"/>
    <col min="4" max="4" width="12.140625" style="71" customWidth="1"/>
    <col min="5" max="5" width="36.42578125" style="59" customWidth="1"/>
    <col min="6" max="6" width="15.5703125" style="59" customWidth="1"/>
    <col min="7" max="7" width="28.140625" style="70" customWidth="1"/>
    <col min="8" max="8" width="15.7109375" style="72" customWidth="1"/>
    <col min="9" max="10" width="15.7109375" style="59" customWidth="1"/>
    <col min="11" max="11" width="10.7109375" style="59" customWidth="1"/>
    <col min="12" max="12" width="40.7109375" style="73" customWidth="1"/>
    <col min="13" max="13" width="36.42578125" style="91" customWidth="1"/>
    <col min="14" max="14" width="10.7109375" style="59" customWidth="1"/>
    <col min="15" max="16" width="9.140625" style="76" customWidth="1"/>
    <col min="17" max="16384" width="9.140625" style="76"/>
  </cols>
  <sheetData>
    <row r="1" spans="1:14" s="67" customFormat="1" ht="49.5" x14ac:dyDescent="0.25">
      <c r="A1" s="90" t="s">
        <v>0</v>
      </c>
      <c r="B1" s="82" t="s">
        <v>213</v>
      </c>
      <c r="C1" s="82" t="s">
        <v>2</v>
      </c>
      <c r="D1" s="92" t="s">
        <v>233</v>
      </c>
      <c r="E1" s="82" t="s">
        <v>227</v>
      </c>
      <c r="F1" s="82" t="s">
        <v>230</v>
      </c>
      <c r="G1" s="82" t="s">
        <v>231</v>
      </c>
      <c r="H1" s="93" t="s">
        <v>232</v>
      </c>
      <c r="I1" s="82" t="s">
        <v>228</v>
      </c>
      <c r="J1" s="82" t="s">
        <v>234</v>
      </c>
      <c r="K1" s="82" t="s">
        <v>151</v>
      </c>
      <c r="L1" s="82" t="s">
        <v>229</v>
      </c>
      <c r="M1" s="94" t="s">
        <v>637</v>
      </c>
      <c r="N1" s="82" t="s">
        <v>235</v>
      </c>
    </row>
    <row r="2" spans="1:14" s="73" customFormat="1" ht="15" customHeight="1" x14ac:dyDescent="0.25">
      <c r="A2" s="83">
        <v>15</v>
      </c>
      <c r="B2" s="95" t="s">
        <v>261</v>
      </c>
      <c r="C2" s="85" t="s">
        <v>642</v>
      </c>
      <c r="D2" s="86" t="s">
        <v>643</v>
      </c>
      <c r="E2" s="85" t="s">
        <v>644</v>
      </c>
      <c r="F2" s="83" t="s">
        <v>533</v>
      </c>
      <c r="G2" s="85" t="s">
        <v>645</v>
      </c>
      <c r="H2" s="87">
        <v>2019</v>
      </c>
      <c r="I2" s="83" t="s">
        <v>237</v>
      </c>
      <c r="J2" s="86"/>
      <c r="K2" s="88">
        <v>3</v>
      </c>
      <c r="L2" s="84" t="s">
        <v>646</v>
      </c>
      <c r="M2" s="89" t="s">
        <v>639</v>
      </c>
      <c r="N2" s="88"/>
    </row>
    <row r="3" spans="1:14" s="73" customFormat="1" ht="15" customHeight="1" x14ac:dyDescent="0.25">
      <c r="A3" s="83">
        <v>16</v>
      </c>
      <c r="B3" s="95" t="s">
        <v>261</v>
      </c>
      <c r="C3" s="85" t="s">
        <v>647</v>
      </c>
      <c r="D3" s="86" t="s">
        <v>648</v>
      </c>
      <c r="E3" s="85" t="s">
        <v>649</v>
      </c>
      <c r="F3" s="83" t="s">
        <v>650</v>
      </c>
      <c r="G3" s="85"/>
      <c r="H3" s="87">
        <v>2017</v>
      </c>
      <c r="I3" s="83" t="s">
        <v>256</v>
      </c>
      <c r="J3" s="86"/>
      <c r="K3" s="88">
        <v>1</v>
      </c>
      <c r="L3" s="84"/>
      <c r="M3" s="89" t="s">
        <v>639</v>
      </c>
      <c r="N3" s="88"/>
    </row>
    <row r="4" spans="1:14" s="73" customFormat="1" ht="15" customHeight="1" x14ac:dyDescent="0.25">
      <c r="A4" s="83">
        <v>17</v>
      </c>
      <c r="B4" s="95" t="s">
        <v>261</v>
      </c>
      <c r="C4" s="85" t="s">
        <v>651</v>
      </c>
      <c r="D4" s="86" t="s">
        <v>648</v>
      </c>
      <c r="E4" s="85" t="s">
        <v>652</v>
      </c>
      <c r="F4" s="83" t="s">
        <v>650</v>
      </c>
      <c r="G4" s="85"/>
      <c r="H4" s="87">
        <v>2017</v>
      </c>
      <c r="I4" s="83" t="s">
        <v>256</v>
      </c>
      <c r="J4" s="86"/>
      <c r="K4" s="88">
        <v>1</v>
      </c>
      <c r="L4" s="84"/>
      <c r="M4" s="89" t="s">
        <v>639</v>
      </c>
      <c r="N4" s="88"/>
    </row>
    <row r="5" spans="1:14" s="73" customFormat="1" ht="15" customHeight="1" x14ac:dyDescent="0.25">
      <c r="A5" s="83">
        <v>18</v>
      </c>
      <c r="B5" s="95" t="s">
        <v>261</v>
      </c>
      <c r="C5" s="85" t="s">
        <v>653</v>
      </c>
      <c r="D5" s="86" t="s">
        <v>648</v>
      </c>
      <c r="E5" s="85" t="s">
        <v>649</v>
      </c>
      <c r="F5" s="83" t="s">
        <v>650</v>
      </c>
      <c r="G5" s="85"/>
      <c r="H5" s="87">
        <v>2017</v>
      </c>
      <c r="I5" s="83" t="s">
        <v>256</v>
      </c>
      <c r="J5" s="86"/>
      <c r="K5" s="88">
        <v>1</v>
      </c>
      <c r="L5" s="84"/>
      <c r="M5" s="89" t="s">
        <v>639</v>
      </c>
      <c r="N5" s="88"/>
    </row>
    <row r="6" spans="1:14" s="73" customFormat="1" ht="15" customHeight="1" x14ac:dyDescent="0.25">
      <c r="A6" s="83">
        <v>19</v>
      </c>
      <c r="B6" s="95" t="s">
        <v>261</v>
      </c>
      <c r="C6" s="85" t="s">
        <v>657</v>
      </c>
      <c r="D6" s="86" t="s">
        <v>658</v>
      </c>
      <c r="E6" s="85" t="s">
        <v>659</v>
      </c>
      <c r="F6" s="83" t="s">
        <v>477</v>
      </c>
      <c r="G6" s="85" t="s">
        <v>403</v>
      </c>
      <c r="H6" s="87">
        <v>2018</v>
      </c>
      <c r="I6" s="83" t="s">
        <v>237</v>
      </c>
      <c r="J6" s="86" t="s">
        <v>638</v>
      </c>
      <c r="K6" s="88">
        <v>2</v>
      </c>
      <c r="L6" s="84" t="s">
        <v>660</v>
      </c>
      <c r="M6" s="89" t="s">
        <v>656</v>
      </c>
      <c r="N6" s="88"/>
    </row>
    <row r="7" spans="1:14" s="73" customFormat="1" ht="15" customHeight="1" x14ac:dyDescent="0.25">
      <c r="A7" s="83">
        <v>20</v>
      </c>
      <c r="B7" s="95" t="s">
        <v>261</v>
      </c>
      <c r="C7" s="85" t="s">
        <v>661</v>
      </c>
      <c r="D7" s="86" t="s">
        <v>662</v>
      </c>
      <c r="E7" s="85" t="s">
        <v>663</v>
      </c>
      <c r="F7" s="83" t="s">
        <v>241</v>
      </c>
      <c r="G7" s="85" t="s">
        <v>640</v>
      </c>
      <c r="H7" s="87">
        <v>2019</v>
      </c>
      <c r="I7" s="83" t="s">
        <v>237</v>
      </c>
      <c r="J7" s="86" t="s">
        <v>664</v>
      </c>
      <c r="K7" s="88">
        <v>2</v>
      </c>
      <c r="L7" s="84" t="s">
        <v>665</v>
      </c>
      <c r="M7" s="89" t="s">
        <v>641</v>
      </c>
      <c r="N7" s="88"/>
    </row>
    <row r="8" spans="1:14" s="73" customFormat="1" ht="15" customHeight="1" x14ac:dyDescent="0.25">
      <c r="A8" s="83">
        <v>21</v>
      </c>
      <c r="B8" s="95" t="s">
        <v>261</v>
      </c>
      <c r="C8" s="85" t="s">
        <v>666</v>
      </c>
      <c r="D8" s="86" t="s">
        <v>667</v>
      </c>
      <c r="E8" s="85" t="s">
        <v>654</v>
      </c>
      <c r="F8" s="83" t="s">
        <v>477</v>
      </c>
      <c r="G8" s="85" t="s">
        <v>403</v>
      </c>
      <c r="H8" s="87">
        <v>2018</v>
      </c>
      <c r="I8" s="83" t="s">
        <v>237</v>
      </c>
      <c r="J8" s="86" t="s">
        <v>655</v>
      </c>
      <c r="K8" s="88">
        <v>4</v>
      </c>
      <c r="L8" s="84" t="s">
        <v>668</v>
      </c>
      <c r="M8" s="89" t="s">
        <v>656</v>
      </c>
      <c r="N8" s="88"/>
    </row>
    <row r="9" spans="1:14" s="73" customFormat="1" ht="15" customHeight="1" x14ac:dyDescent="0.25">
      <c r="A9" s="83">
        <v>22</v>
      </c>
      <c r="B9" s="95" t="s">
        <v>261</v>
      </c>
      <c r="C9" s="85" t="s">
        <v>669</v>
      </c>
      <c r="D9" s="86"/>
      <c r="E9" s="85" t="s">
        <v>670</v>
      </c>
      <c r="F9" s="83" t="s">
        <v>243</v>
      </c>
      <c r="G9" s="85" t="s">
        <v>671</v>
      </c>
      <c r="H9" s="87">
        <v>2019</v>
      </c>
      <c r="I9" s="86" t="s">
        <v>237</v>
      </c>
      <c r="J9" s="88"/>
      <c r="K9" s="88">
        <v>5</v>
      </c>
      <c r="L9" s="84" t="s">
        <v>672</v>
      </c>
      <c r="M9" s="89" t="s">
        <v>673</v>
      </c>
      <c r="N9" s="88"/>
    </row>
    <row r="10" spans="1:14" s="73" customFormat="1" ht="15" customHeight="1" x14ac:dyDescent="0.25">
      <c r="A10" s="83">
        <v>23</v>
      </c>
      <c r="B10" s="95" t="s">
        <v>261</v>
      </c>
      <c r="C10" s="85" t="s">
        <v>674</v>
      </c>
      <c r="D10" s="86" t="s">
        <v>675</v>
      </c>
      <c r="E10" s="85" t="s">
        <v>676</v>
      </c>
      <c r="F10" s="83" t="s">
        <v>617</v>
      </c>
      <c r="G10" s="85" t="s">
        <v>677</v>
      </c>
      <c r="H10" s="87">
        <v>2018</v>
      </c>
      <c r="I10" s="86" t="s">
        <v>237</v>
      </c>
      <c r="J10" s="88"/>
      <c r="K10" s="88">
        <v>3</v>
      </c>
      <c r="L10" s="84" t="s">
        <v>678</v>
      </c>
      <c r="M10" s="89"/>
      <c r="N10" s="88"/>
    </row>
    <row r="11" spans="1:14" s="73" customFormat="1" ht="15" customHeight="1" x14ac:dyDescent="0.25">
      <c r="A11" s="83">
        <v>24</v>
      </c>
      <c r="B11" s="95" t="s">
        <v>261</v>
      </c>
      <c r="C11" s="85" t="s">
        <v>692</v>
      </c>
      <c r="D11" s="86" t="s">
        <v>693</v>
      </c>
      <c r="E11" s="85" t="s">
        <v>691</v>
      </c>
      <c r="F11" s="83"/>
      <c r="G11" s="85" t="s">
        <v>254</v>
      </c>
      <c r="H11" s="87">
        <v>2019</v>
      </c>
      <c r="I11" s="83" t="s">
        <v>237</v>
      </c>
      <c r="J11" s="86"/>
      <c r="K11" s="88">
        <v>4</v>
      </c>
      <c r="L11" s="84" t="s">
        <v>706</v>
      </c>
      <c r="M11" s="89"/>
      <c r="N11" s="88"/>
    </row>
    <row r="12" spans="1:14" s="73" customFormat="1" ht="15" customHeight="1" x14ac:dyDescent="0.25">
      <c r="A12" s="83">
        <v>25</v>
      </c>
      <c r="B12" s="95" t="s">
        <v>261</v>
      </c>
      <c r="C12" s="85" t="s">
        <v>682</v>
      </c>
      <c r="D12" s="86" t="s">
        <v>679</v>
      </c>
      <c r="E12" s="85" t="s">
        <v>681</v>
      </c>
      <c r="F12" s="83"/>
      <c r="G12" s="85" t="s">
        <v>254</v>
      </c>
      <c r="H12" s="87">
        <v>2018</v>
      </c>
      <c r="I12" s="83" t="s">
        <v>237</v>
      </c>
      <c r="J12" s="86"/>
      <c r="K12" s="88">
        <v>4</v>
      </c>
      <c r="L12" s="84" t="s">
        <v>700</v>
      </c>
      <c r="M12" s="89"/>
      <c r="N12" s="88"/>
    </row>
    <row r="13" spans="1:14" s="73" customFormat="1" ht="15" customHeight="1" x14ac:dyDescent="0.25">
      <c r="A13" s="83">
        <v>26</v>
      </c>
      <c r="B13" s="95" t="s">
        <v>261</v>
      </c>
      <c r="C13" s="85" t="s">
        <v>687</v>
      </c>
      <c r="D13" s="86" t="s">
        <v>515</v>
      </c>
      <c r="E13" s="85" t="s">
        <v>681</v>
      </c>
      <c r="F13" s="83"/>
      <c r="G13" s="85" t="s">
        <v>254</v>
      </c>
      <c r="H13" s="87">
        <v>2018</v>
      </c>
      <c r="I13" s="83" t="s">
        <v>237</v>
      </c>
      <c r="J13" s="86"/>
      <c r="K13" s="88">
        <v>3</v>
      </c>
      <c r="L13" s="84" t="s">
        <v>703</v>
      </c>
      <c r="M13" s="89"/>
      <c r="N13" s="88"/>
    </row>
    <row r="14" spans="1:14" s="73" customFormat="1" ht="15" customHeight="1" x14ac:dyDescent="0.25">
      <c r="A14" s="83">
        <v>27</v>
      </c>
      <c r="B14" s="95" t="s">
        <v>261</v>
      </c>
      <c r="C14" s="85" t="s">
        <v>688</v>
      </c>
      <c r="D14" s="86" t="s">
        <v>276</v>
      </c>
      <c r="E14" s="85" t="s">
        <v>681</v>
      </c>
      <c r="F14" s="83"/>
      <c r="G14" s="85" t="s">
        <v>254</v>
      </c>
      <c r="H14" s="87">
        <v>2018</v>
      </c>
      <c r="I14" s="83" t="s">
        <v>237</v>
      </c>
      <c r="J14" s="86"/>
      <c r="K14" s="88">
        <v>3</v>
      </c>
      <c r="L14" s="84" t="s">
        <v>704</v>
      </c>
      <c r="M14" s="89"/>
      <c r="N14" s="88"/>
    </row>
    <row r="15" spans="1:14" s="73" customFormat="1" ht="15" customHeight="1" x14ac:dyDescent="0.25">
      <c r="A15" s="83">
        <v>28</v>
      </c>
      <c r="B15" s="95" t="s">
        <v>261</v>
      </c>
      <c r="C15" s="85" t="s">
        <v>690</v>
      </c>
      <c r="D15" s="86" t="s">
        <v>438</v>
      </c>
      <c r="E15" s="85" t="s">
        <v>689</v>
      </c>
      <c r="F15" s="83"/>
      <c r="G15" s="85" t="s">
        <v>254</v>
      </c>
      <c r="H15" s="87">
        <v>2018</v>
      </c>
      <c r="I15" s="83" t="s">
        <v>237</v>
      </c>
      <c r="J15" s="86"/>
      <c r="K15" s="88">
        <v>2</v>
      </c>
      <c r="L15" s="84" t="s">
        <v>705</v>
      </c>
      <c r="M15" s="89"/>
      <c r="N15" s="88"/>
    </row>
    <row r="16" spans="1:14" s="73" customFormat="1" ht="15" customHeight="1" x14ac:dyDescent="0.25">
      <c r="A16" s="83">
        <v>29</v>
      </c>
      <c r="B16" s="95" t="s">
        <v>261</v>
      </c>
      <c r="C16" s="85" t="s">
        <v>696</v>
      </c>
      <c r="D16" s="86" t="s">
        <v>680</v>
      </c>
      <c r="E16" s="85" t="s">
        <v>691</v>
      </c>
      <c r="F16" s="83"/>
      <c r="G16" s="85" t="s">
        <v>254</v>
      </c>
      <c r="H16" s="87">
        <v>2019</v>
      </c>
      <c r="I16" s="83" t="s">
        <v>237</v>
      </c>
      <c r="J16" s="86"/>
      <c r="K16" s="88">
        <v>3</v>
      </c>
      <c r="L16" s="84" t="s">
        <v>707</v>
      </c>
      <c r="M16" s="89"/>
      <c r="N16" s="88"/>
    </row>
    <row r="17" spans="1:14" s="73" customFormat="1" ht="15" customHeight="1" x14ac:dyDescent="0.25">
      <c r="A17" s="83">
        <v>30</v>
      </c>
      <c r="B17" s="95" t="s">
        <v>261</v>
      </c>
      <c r="C17" s="85" t="s">
        <v>699</v>
      </c>
      <c r="D17" s="86"/>
      <c r="E17" s="85" t="s">
        <v>697</v>
      </c>
      <c r="F17" s="83"/>
      <c r="G17" s="85" t="s">
        <v>254</v>
      </c>
      <c r="H17" s="87">
        <v>2019</v>
      </c>
      <c r="I17" s="83" t="s">
        <v>237</v>
      </c>
      <c r="J17" s="86"/>
      <c r="K17" s="88">
        <v>2</v>
      </c>
      <c r="L17" s="84" t="s">
        <v>708</v>
      </c>
      <c r="M17" s="89"/>
      <c r="N17" s="88"/>
    </row>
    <row r="18" spans="1:14" s="73" customFormat="1" ht="15" customHeight="1" x14ac:dyDescent="0.25">
      <c r="A18" s="83">
        <v>31</v>
      </c>
      <c r="B18" s="95" t="s">
        <v>261</v>
      </c>
      <c r="C18" s="85" t="s">
        <v>698</v>
      </c>
      <c r="D18" s="86"/>
      <c r="E18" s="85" t="s">
        <v>697</v>
      </c>
      <c r="F18" s="83"/>
      <c r="G18" s="85" t="s">
        <v>254</v>
      </c>
      <c r="H18" s="87">
        <v>2019</v>
      </c>
      <c r="I18" s="83" t="s">
        <v>237</v>
      </c>
      <c r="J18" s="86"/>
      <c r="K18" s="88">
        <v>2</v>
      </c>
      <c r="L18" s="84" t="s">
        <v>593</v>
      </c>
      <c r="M18" s="89"/>
      <c r="N18" s="88"/>
    </row>
    <row r="19" spans="1:14" s="73" customFormat="1" ht="15" customHeight="1" x14ac:dyDescent="0.25">
      <c r="A19" s="83">
        <v>32</v>
      </c>
      <c r="B19" s="95" t="s">
        <v>261</v>
      </c>
      <c r="C19" s="85" t="s">
        <v>683</v>
      </c>
      <c r="D19" s="86" t="s">
        <v>684</v>
      </c>
      <c r="E19" s="85" t="s">
        <v>681</v>
      </c>
      <c r="F19" s="83"/>
      <c r="G19" s="85" t="s">
        <v>254</v>
      </c>
      <c r="H19" s="87">
        <v>2018</v>
      </c>
      <c r="I19" s="83" t="s">
        <v>237</v>
      </c>
      <c r="J19" s="86"/>
      <c r="K19" s="88">
        <v>5</v>
      </c>
      <c r="L19" s="84" t="s">
        <v>701</v>
      </c>
      <c r="M19" s="89"/>
      <c r="N19" s="88"/>
    </row>
    <row r="20" spans="1:14" s="73" customFormat="1" ht="15" customHeight="1" x14ac:dyDescent="0.25">
      <c r="A20" s="83">
        <v>33</v>
      </c>
      <c r="B20" s="95" t="s">
        <v>261</v>
      </c>
      <c r="C20" s="85" t="s">
        <v>685</v>
      </c>
      <c r="D20" s="86" t="s">
        <v>686</v>
      </c>
      <c r="E20" s="85" t="s">
        <v>681</v>
      </c>
      <c r="F20" s="83"/>
      <c r="G20" s="85" t="s">
        <v>254</v>
      </c>
      <c r="H20" s="87">
        <v>2018</v>
      </c>
      <c r="I20" s="83" t="s">
        <v>237</v>
      </c>
      <c r="J20" s="86"/>
      <c r="K20" s="88">
        <v>4</v>
      </c>
      <c r="L20" s="84" t="s">
        <v>702</v>
      </c>
      <c r="M20" s="89"/>
      <c r="N20" s="88"/>
    </row>
    <row r="21" spans="1:14" s="73" customFormat="1" ht="15" customHeight="1" x14ac:dyDescent="0.25">
      <c r="A21" s="83">
        <v>34</v>
      </c>
      <c r="B21" s="95" t="s">
        <v>261</v>
      </c>
      <c r="C21" s="85" t="s">
        <v>694</v>
      </c>
      <c r="D21" s="86" t="s">
        <v>695</v>
      </c>
      <c r="E21" s="85" t="s">
        <v>691</v>
      </c>
      <c r="F21" s="83"/>
      <c r="G21" s="85" t="s">
        <v>254</v>
      </c>
      <c r="H21" s="87">
        <v>2019</v>
      </c>
      <c r="I21" s="83" t="s">
        <v>237</v>
      </c>
      <c r="J21" s="86"/>
      <c r="K21" s="88">
        <v>1</v>
      </c>
      <c r="L21" s="84"/>
      <c r="M21" s="89"/>
      <c r="N21" s="88"/>
    </row>
  </sheetData>
  <autoFilter ref="A1:N21">
    <sortState ref="A2:N21">
      <sortCondition ref="B2:B21"/>
    </sortState>
  </autoFilter>
  <sortState ref="A2:N21">
    <sortCondition ref="B2:B21"/>
  </sortState>
  <conditionalFormatting sqref="C1:C1048576">
    <cfRule type="duplicateValues" dxfId="0" priority="2"/>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topLeftCell="A31" zoomScale="55" zoomScaleNormal="55" workbookViewId="0">
      <selection activeCell="I36" sqref="I36"/>
    </sheetView>
  </sheetViews>
  <sheetFormatPr defaultColWidth="9.140625" defaultRowHeight="16.5" x14ac:dyDescent="0.25"/>
  <cols>
    <col min="1" max="1" width="5.7109375" style="11" customWidth="1"/>
    <col min="2" max="2" width="33.7109375" style="1" customWidth="1"/>
    <col min="3" max="3" width="71.5703125" style="1" customWidth="1"/>
    <col min="4" max="4" width="52.42578125" style="1" customWidth="1"/>
    <col min="5" max="6" width="20.7109375" style="1" customWidth="1"/>
    <col min="7" max="8" width="20.7109375" style="18" customWidth="1"/>
    <col min="9" max="9" width="25.140625" style="18" customWidth="1"/>
    <col min="10" max="10" width="25.140625" style="20" customWidth="1"/>
    <col min="11" max="11" width="23.5703125" style="18" customWidth="1"/>
    <col min="12" max="12" width="9.140625" style="1"/>
    <col min="13" max="13" width="13.5703125" style="1" customWidth="1"/>
    <col min="14" max="16384" width="9.140625" style="1"/>
  </cols>
  <sheetData>
    <row r="2" spans="1:11" s="12" customFormat="1" ht="30" customHeight="1" x14ac:dyDescent="0.4">
      <c r="A2" s="96" t="s">
        <v>38</v>
      </c>
      <c r="B2" s="97"/>
      <c r="C2" s="97"/>
      <c r="D2" s="97"/>
      <c r="E2" s="97"/>
      <c r="F2" s="97"/>
      <c r="G2" s="97"/>
      <c r="H2" s="97"/>
      <c r="I2" s="98"/>
      <c r="J2" s="24" t="s">
        <v>141</v>
      </c>
    </row>
    <row r="3" spans="1:11" ht="27.75" customHeight="1" x14ac:dyDescent="0.25">
      <c r="A3" s="2" t="s">
        <v>0</v>
      </c>
      <c r="B3" s="2" t="s">
        <v>1</v>
      </c>
      <c r="C3" s="2" t="s">
        <v>2</v>
      </c>
      <c r="D3" s="2" t="s">
        <v>3</v>
      </c>
      <c r="E3" s="2" t="s">
        <v>4</v>
      </c>
      <c r="F3" s="2" t="s">
        <v>137</v>
      </c>
      <c r="G3" s="2" t="s">
        <v>138</v>
      </c>
      <c r="H3" s="2" t="s">
        <v>140</v>
      </c>
      <c r="I3" s="2" t="s">
        <v>139</v>
      </c>
      <c r="J3" s="25" t="s">
        <v>142</v>
      </c>
      <c r="K3" s="2" t="s">
        <v>145</v>
      </c>
    </row>
    <row r="4" spans="1:11" ht="33" x14ac:dyDescent="0.25">
      <c r="A4" s="3">
        <v>1</v>
      </c>
      <c r="B4" s="4" t="s">
        <v>6</v>
      </c>
      <c r="C4" s="4" t="s">
        <v>7</v>
      </c>
      <c r="D4" s="4" t="s">
        <v>5</v>
      </c>
      <c r="E4" s="5" t="s">
        <v>10</v>
      </c>
      <c r="F4" s="5" t="s">
        <v>155</v>
      </c>
      <c r="G4" s="3"/>
      <c r="H4" s="21">
        <v>2</v>
      </c>
      <c r="I4" s="22">
        <f>881/2</f>
        <v>440.5</v>
      </c>
      <c r="J4" s="3" t="s">
        <v>144</v>
      </c>
      <c r="K4" s="23">
        <v>43203</v>
      </c>
    </row>
    <row r="5" spans="1:11" ht="33" x14ac:dyDescent="0.25">
      <c r="A5" s="3">
        <v>2</v>
      </c>
      <c r="B5" s="4" t="s">
        <v>8</v>
      </c>
      <c r="C5" s="4" t="s">
        <v>9</v>
      </c>
      <c r="D5" s="4" t="s">
        <v>22</v>
      </c>
      <c r="E5" s="5" t="s">
        <v>10</v>
      </c>
      <c r="F5" s="5" t="s">
        <v>156</v>
      </c>
      <c r="G5" s="3"/>
      <c r="H5" s="21">
        <v>1</v>
      </c>
      <c r="I5" s="22">
        <v>881</v>
      </c>
      <c r="J5" s="3" t="s">
        <v>144</v>
      </c>
      <c r="K5" s="23">
        <v>43186</v>
      </c>
    </row>
    <row r="6" spans="1:11" x14ac:dyDescent="0.25">
      <c r="A6" s="3">
        <v>3</v>
      </c>
      <c r="B6" s="4" t="s">
        <v>11</v>
      </c>
      <c r="C6" s="4" t="s">
        <v>12</v>
      </c>
      <c r="D6" s="4" t="s">
        <v>21</v>
      </c>
      <c r="E6" s="5" t="s">
        <v>10</v>
      </c>
      <c r="F6" s="5" t="s">
        <v>157</v>
      </c>
      <c r="G6" s="3"/>
      <c r="H6" s="21">
        <v>1</v>
      </c>
      <c r="I6" s="22">
        <v>587</v>
      </c>
      <c r="J6" s="3" t="s">
        <v>143</v>
      </c>
      <c r="K6" s="23"/>
    </row>
    <row r="7" spans="1:11" ht="33" x14ac:dyDescent="0.25">
      <c r="A7" s="3">
        <v>4</v>
      </c>
      <c r="B7" s="4" t="s">
        <v>13</v>
      </c>
      <c r="C7" s="4" t="s">
        <v>14</v>
      </c>
      <c r="D7" s="4" t="s">
        <v>20</v>
      </c>
      <c r="E7" s="5" t="s">
        <v>15</v>
      </c>
      <c r="F7" s="5" t="s">
        <v>158</v>
      </c>
      <c r="G7" s="3"/>
      <c r="H7" s="21">
        <v>1</v>
      </c>
      <c r="I7" s="22">
        <v>587</v>
      </c>
      <c r="J7" s="3" t="s">
        <v>143</v>
      </c>
      <c r="K7" s="23">
        <v>43104</v>
      </c>
    </row>
    <row r="8" spans="1:11" ht="33" x14ac:dyDescent="0.25">
      <c r="A8" s="3">
        <v>5</v>
      </c>
      <c r="B8" s="4" t="s">
        <v>16</v>
      </c>
      <c r="C8" s="4" t="s">
        <v>17</v>
      </c>
      <c r="D8" s="4" t="s">
        <v>20</v>
      </c>
      <c r="E8" s="5" t="s">
        <v>15</v>
      </c>
      <c r="F8" s="5" t="s">
        <v>159</v>
      </c>
      <c r="G8" s="3"/>
      <c r="H8" s="21">
        <v>1</v>
      </c>
      <c r="I8" s="22">
        <v>881</v>
      </c>
      <c r="J8" s="3" t="s">
        <v>144</v>
      </c>
      <c r="K8" s="23">
        <v>43098</v>
      </c>
    </row>
    <row r="9" spans="1:11" ht="49.5" x14ac:dyDescent="0.25">
      <c r="A9" s="3">
        <v>6</v>
      </c>
      <c r="B9" s="4" t="s">
        <v>18</v>
      </c>
      <c r="C9" s="4" t="s">
        <v>19</v>
      </c>
      <c r="D9" s="4" t="s">
        <v>23</v>
      </c>
      <c r="E9" s="5" t="s">
        <v>24</v>
      </c>
      <c r="F9" s="5" t="s">
        <v>160</v>
      </c>
      <c r="G9" s="3"/>
      <c r="H9" s="21">
        <v>3</v>
      </c>
      <c r="I9" s="22">
        <f>881/3</f>
        <v>293.66666666666669</v>
      </c>
      <c r="J9" s="3" t="s">
        <v>144</v>
      </c>
      <c r="K9" s="23"/>
    </row>
    <row r="10" spans="1:11" ht="49.5" x14ac:dyDescent="0.25">
      <c r="A10" s="3">
        <v>7</v>
      </c>
      <c r="B10" s="4" t="s">
        <v>25</v>
      </c>
      <c r="C10" s="4" t="s">
        <v>26</v>
      </c>
      <c r="D10" s="4" t="s">
        <v>27</v>
      </c>
      <c r="E10" s="5" t="s">
        <v>24</v>
      </c>
      <c r="F10" s="5" t="s">
        <v>161</v>
      </c>
      <c r="G10" s="3"/>
      <c r="H10" s="21">
        <v>1</v>
      </c>
      <c r="I10" s="22">
        <v>587</v>
      </c>
      <c r="J10" s="3" t="s">
        <v>143</v>
      </c>
      <c r="K10" s="23">
        <v>43111</v>
      </c>
    </row>
    <row r="11" spans="1:11" ht="33" x14ac:dyDescent="0.25">
      <c r="A11" s="3">
        <v>8</v>
      </c>
      <c r="B11" s="4" t="s">
        <v>28</v>
      </c>
      <c r="C11" s="4" t="s">
        <v>29</v>
      </c>
      <c r="D11" s="4" t="s">
        <v>30</v>
      </c>
      <c r="E11" s="5" t="s">
        <v>24</v>
      </c>
      <c r="F11" s="5" t="s">
        <v>162</v>
      </c>
      <c r="G11" s="3"/>
      <c r="H11" s="21">
        <v>1</v>
      </c>
      <c r="I11" s="22">
        <v>881</v>
      </c>
      <c r="J11" s="3" t="s">
        <v>144</v>
      </c>
      <c r="K11" s="23">
        <v>43103</v>
      </c>
    </row>
    <row r="12" spans="1:11" x14ac:dyDescent="0.25">
      <c r="A12" s="3">
        <v>9</v>
      </c>
      <c r="B12" s="4" t="s">
        <v>31</v>
      </c>
      <c r="C12" s="4" t="s">
        <v>32</v>
      </c>
      <c r="D12" s="4" t="s">
        <v>33</v>
      </c>
      <c r="E12" s="5" t="s">
        <v>34</v>
      </c>
      <c r="F12" s="5" t="s">
        <v>163</v>
      </c>
      <c r="G12" s="3"/>
      <c r="H12" s="21">
        <v>1</v>
      </c>
      <c r="I12" s="22">
        <v>587</v>
      </c>
      <c r="J12" s="3" t="s">
        <v>143</v>
      </c>
      <c r="K12" s="23">
        <v>43066</v>
      </c>
    </row>
    <row r="13" spans="1:11" ht="33" x14ac:dyDescent="0.25">
      <c r="A13" s="3">
        <v>10</v>
      </c>
      <c r="B13" s="4" t="s">
        <v>31</v>
      </c>
      <c r="C13" s="4" t="s">
        <v>35</v>
      </c>
      <c r="D13" s="4" t="s">
        <v>36</v>
      </c>
      <c r="E13" s="5" t="s">
        <v>15</v>
      </c>
      <c r="F13" s="5" t="s">
        <v>164</v>
      </c>
      <c r="G13" s="3"/>
      <c r="H13" s="21">
        <v>1</v>
      </c>
      <c r="I13" s="22">
        <v>587</v>
      </c>
      <c r="J13" s="3" t="s">
        <v>143</v>
      </c>
      <c r="K13" s="23">
        <v>43066</v>
      </c>
    </row>
    <row r="14" spans="1:11" ht="33" x14ac:dyDescent="0.25">
      <c r="A14" s="3">
        <v>11</v>
      </c>
      <c r="B14" s="4" t="s">
        <v>42</v>
      </c>
      <c r="C14" s="4" t="s">
        <v>43</v>
      </c>
      <c r="D14" s="4" t="s">
        <v>44</v>
      </c>
      <c r="E14" s="5" t="s">
        <v>45</v>
      </c>
      <c r="F14" s="5" t="s">
        <v>165</v>
      </c>
      <c r="G14" s="3"/>
      <c r="H14" s="21">
        <v>1</v>
      </c>
      <c r="I14" s="22">
        <v>881</v>
      </c>
      <c r="J14" s="3" t="s">
        <v>144</v>
      </c>
      <c r="K14" s="23">
        <v>43068</v>
      </c>
    </row>
    <row r="15" spans="1:11" ht="33" x14ac:dyDescent="0.25">
      <c r="A15" s="3">
        <v>12</v>
      </c>
      <c r="B15" s="4" t="s">
        <v>50</v>
      </c>
      <c r="C15" s="4" t="s">
        <v>51</v>
      </c>
      <c r="D15" s="4" t="s">
        <v>52</v>
      </c>
      <c r="E15" s="5" t="s">
        <v>53</v>
      </c>
      <c r="F15" s="5" t="s">
        <v>166</v>
      </c>
      <c r="G15" s="3"/>
      <c r="H15" s="21">
        <v>1</v>
      </c>
      <c r="I15" s="22">
        <v>881</v>
      </c>
      <c r="J15" s="3" t="s">
        <v>144</v>
      </c>
      <c r="K15" s="23">
        <v>43068</v>
      </c>
    </row>
    <row r="16" spans="1:11" ht="33" x14ac:dyDescent="0.25">
      <c r="A16" s="3">
        <v>13</v>
      </c>
      <c r="B16" s="4" t="s">
        <v>50</v>
      </c>
      <c r="C16" s="4" t="s">
        <v>54</v>
      </c>
      <c r="D16" s="4" t="s">
        <v>55</v>
      </c>
      <c r="E16" s="5" t="s">
        <v>56</v>
      </c>
      <c r="F16" s="5" t="s">
        <v>167</v>
      </c>
      <c r="G16" s="3"/>
      <c r="H16" s="21">
        <v>1</v>
      </c>
      <c r="I16" s="22">
        <v>881</v>
      </c>
      <c r="J16" s="3" t="s">
        <v>144</v>
      </c>
      <c r="K16" s="23">
        <v>43068</v>
      </c>
    </row>
    <row r="17" spans="1:11" ht="33" x14ac:dyDescent="0.25">
      <c r="A17" s="3">
        <v>14</v>
      </c>
      <c r="B17" s="4" t="s">
        <v>58</v>
      </c>
      <c r="C17" s="4" t="s">
        <v>57</v>
      </c>
      <c r="D17" s="4" t="s">
        <v>59</v>
      </c>
      <c r="E17" s="5" t="s">
        <v>60</v>
      </c>
      <c r="F17" s="5" t="s">
        <v>168</v>
      </c>
      <c r="G17" s="3"/>
      <c r="H17" s="21">
        <v>2</v>
      </c>
      <c r="I17" s="22">
        <f>881/2</f>
        <v>440.5</v>
      </c>
      <c r="J17" s="3" t="s">
        <v>144</v>
      </c>
      <c r="K17" s="23">
        <v>43068</v>
      </c>
    </row>
    <row r="18" spans="1:11" ht="33" x14ac:dyDescent="0.25">
      <c r="A18" s="3">
        <v>15</v>
      </c>
      <c r="B18" s="4" t="s">
        <v>50</v>
      </c>
      <c r="C18" s="4" t="s">
        <v>63</v>
      </c>
      <c r="D18" s="4" t="s">
        <v>61</v>
      </c>
      <c r="E18" s="5" t="s">
        <v>62</v>
      </c>
      <c r="F18" s="5" t="s">
        <v>169</v>
      </c>
      <c r="G18" s="3"/>
      <c r="H18" s="21">
        <v>1</v>
      </c>
      <c r="I18" s="22">
        <v>881</v>
      </c>
      <c r="J18" s="3" t="s">
        <v>144</v>
      </c>
      <c r="K18" s="23">
        <v>43068</v>
      </c>
    </row>
    <row r="19" spans="1:11" ht="33" x14ac:dyDescent="0.25">
      <c r="A19" s="3">
        <v>16</v>
      </c>
      <c r="B19" s="4" t="s">
        <v>50</v>
      </c>
      <c r="C19" s="4" t="s">
        <v>66</v>
      </c>
      <c r="D19" s="4" t="s">
        <v>64</v>
      </c>
      <c r="E19" s="5" t="s">
        <v>65</v>
      </c>
      <c r="F19" s="5" t="s">
        <v>170</v>
      </c>
      <c r="G19" s="3"/>
      <c r="H19" s="21">
        <v>1</v>
      </c>
      <c r="I19" s="22">
        <v>881</v>
      </c>
      <c r="J19" s="3" t="s">
        <v>144</v>
      </c>
      <c r="K19" s="23">
        <v>43068</v>
      </c>
    </row>
    <row r="20" spans="1:11" ht="49.5" x14ac:dyDescent="0.25">
      <c r="A20" s="3">
        <v>17</v>
      </c>
      <c r="B20" s="4" t="s">
        <v>67</v>
      </c>
      <c r="C20" s="4" t="s">
        <v>68</v>
      </c>
      <c r="D20" s="4" t="s">
        <v>61</v>
      </c>
      <c r="E20" s="5" t="s">
        <v>62</v>
      </c>
      <c r="F20" s="5" t="s">
        <v>171</v>
      </c>
      <c r="G20" s="3"/>
      <c r="H20" s="21">
        <v>1</v>
      </c>
      <c r="I20" s="22">
        <v>587</v>
      </c>
      <c r="J20" s="3" t="s">
        <v>143</v>
      </c>
      <c r="K20" s="23">
        <v>43165</v>
      </c>
    </row>
    <row r="21" spans="1:11" ht="33" x14ac:dyDescent="0.25">
      <c r="A21" s="3">
        <v>18</v>
      </c>
      <c r="B21" s="4" t="s">
        <v>116</v>
      </c>
      <c r="C21" s="4" t="s">
        <v>117</v>
      </c>
      <c r="D21" s="4" t="s">
        <v>118</v>
      </c>
      <c r="E21" s="5" t="s">
        <v>45</v>
      </c>
      <c r="F21" s="5" t="s">
        <v>172</v>
      </c>
      <c r="G21" s="3"/>
      <c r="H21" s="21">
        <v>3</v>
      </c>
      <c r="I21" s="22">
        <f>881/3</f>
        <v>293.66666666666669</v>
      </c>
      <c r="J21" s="3" t="s">
        <v>146</v>
      </c>
      <c r="K21" s="23"/>
    </row>
    <row r="22" spans="1:11" ht="33" x14ac:dyDescent="0.25">
      <c r="A22" s="3">
        <v>19</v>
      </c>
      <c r="B22" s="4" t="s">
        <v>119</v>
      </c>
      <c r="C22" s="4" t="s">
        <v>120</v>
      </c>
      <c r="D22" s="4" t="s">
        <v>121</v>
      </c>
      <c r="E22" s="5" t="s">
        <v>10</v>
      </c>
      <c r="F22" s="5" t="s">
        <v>173</v>
      </c>
      <c r="G22" s="3"/>
      <c r="H22" s="21">
        <v>2</v>
      </c>
      <c r="I22" s="22">
        <f>881/2</f>
        <v>440.5</v>
      </c>
      <c r="J22" s="3" t="s">
        <v>144</v>
      </c>
      <c r="K22" s="23">
        <v>43228</v>
      </c>
    </row>
    <row r="23" spans="1:11" ht="33" x14ac:dyDescent="0.25">
      <c r="A23" s="3">
        <v>20</v>
      </c>
      <c r="B23" s="4" t="s">
        <v>122</v>
      </c>
      <c r="C23" s="4" t="s">
        <v>123</v>
      </c>
      <c r="D23" s="4" t="s">
        <v>124</v>
      </c>
      <c r="E23" s="5" t="s">
        <v>125</v>
      </c>
      <c r="F23" s="5" t="s">
        <v>174</v>
      </c>
      <c r="G23" s="3"/>
      <c r="H23" s="21">
        <v>1</v>
      </c>
      <c r="I23" s="22">
        <v>587</v>
      </c>
      <c r="J23" s="3" t="s">
        <v>143</v>
      </c>
      <c r="K23" s="23">
        <v>43224</v>
      </c>
    </row>
    <row r="24" spans="1:11" ht="66" x14ac:dyDescent="0.25">
      <c r="A24" s="3">
        <v>21</v>
      </c>
      <c r="B24" s="4" t="s">
        <v>106</v>
      </c>
      <c r="C24" s="4" t="s">
        <v>152</v>
      </c>
      <c r="D24" s="4" t="s">
        <v>153</v>
      </c>
      <c r="E24" s="5" t="s">
        <v>154</v>
      </c>
      <c r="F24" s="5" t="s">
        <v>175</v>
      </c>
      <c r="G24" s="3"/>
      <c r="H24" s="21">
        <v>1</v>
      </c>
      <c r="I24" s="22">
        <v>587</v>
      </c>
      <c r="J24" s="3" t="s">
        <v>143</v>
      </c>
      <c r="K24" s="23">
        <v>42537</v>
      </c>
    </row>
    <row r="25" spans="1:11" ht="33" x14ac:dyDescent="0.25">
      <c r="A25" s="3">
        <v>22</v>
      </c>
      <c r="B25" s="4" t="s">
        <v>204</v>
      </c>
      <c r="C25" s="4" t="s">
        <v>205</v>
      </c>
      <c r="D25" s="4" t="s">
        <v>206</v>
      </c>
      <c r="E25" s="5" t="s">
        <v>125</v>
      </c>
      <c r="F25" s="5" t="s">
        <v>207</v>
      </c>
      <c r="G25" s="3"/>
      <c r="H25" s="21">
        <v>1</v>
      </c>
      <c r="I25" s="22">
        <v>587</v>
      </c>
      <c r="J25" s="3" t="s">
        <v>143</v>
      </c>
      <c r="K25" s="23">
        <v>43237</v>
      </c>
    </row>
    <row r="26" spans="1:11" ht="33" x14ac:dyDescent="0.25">
      <c r="A26" s="3">
        <v>23</v>
      </c>
      <c r="B26" s="4" t="s">
        <v>208</v>
      </c>
      <c r="C26" s="4" t="s">
        <v>209</v>
      </c>
      <c r="D26" s="4" t="s">
        <v>210</v>
      </c>
      <c r="E26" s="5" t="s">
        <v>211</v>
      </c>
      <c r="F26" s="5" t="s">
        <v>212</v>
      </c>
      <c r="G26" s="3"/>
      <c r="H26" s="21">
        <v>3</v>
      </c>
      <c r="I26" s="22">
        <f>881/3</f>
        <v>293.66666666666669</v>
      </c>
      <c r="J26" s="3" t="s">
        <v>146</v>
      </c>
      <c r="K26" s="23">
        <v>43241</v>
      </c>
    </row>
    <row r="27" spans="1:11" x14ac:dyDescent="0.25">
      <c r="A27" s="6"/>
      <c r="B27" s="7"/>
      <c r="C27" s="7"/>
      <c r="D27" s="7"/>
      <c r="E27" s="8"/>
      <c r="F27" s="8"/>
      <c r="G27" s="20"/>
    </row>
    <row r="29" spans="1:11" s="12" customFormat="1" ht="30" customHeight="1" x14ac:dyDescent="0.4">
      <c r="A29" s="96" t="s">
        <v>147</v>
      </c>
      <c r="B29" s="97"/>
      <c r="C29" s="97"/>
      <c r="D29" s="97"/>
      <c r="E29" s="97"/>
      <c r="F29" s="97"/>
      <c r="G29" s="97"/>
      <c r="H29" s="97"/>
      <c r="I29" s="98"/>
      <c r="J29" s="24" t="s">
        <v>141</v>
      </c>
    </row>
    <row r="30" spans="1:11" x14ac:dyDescent="0.25">
      <c r="A30" s="2" t="s">
        <v>0</v>
      </c>
      <c r="B30" s="2" t="s">
        <v>1</v>
      </c>
      <c r="C30" s="2" t="s">
        <v>2</v>
      </c>
      <c r="D30" s="2" t="s">
        <v>3</v>
      </c>
      <c r="E30" s="2" t="s">
        <v>4</v>
      </c>
      <c r="F30" s="2" t="s">
        <v>137</v>
      </c>
      <c r="G30" s="2" t="s">
        <v>138</v>
      </c>
      <c r="H30" s="2" t="s">
        <v>140</v>
      </c>
      <c r="I30" s="2" t="s">
        <v>139</v>
      </c>
      <c r="J30" s="25" t="s">
        <v>142</v>
      </c>
      <c r="K30" s="2" t="s">
        <v>145</v>
      </c>
    </row>
    <row r="31" spans="1:11" s="16" customFormat="1" ht="33" x14ac:dyDescent="0.25">
      <c r="A31" s="13">
        <v>1</v>
      </c>
      <c r="B31" s="14" t="s">
        <v>69</v>
      </c>
      <c r="C31" s="14" t="s">
        <v>70</v>
      </c>
      <c r="D31" s="14" t="s">
        <v>71</v>
      </c>
      <c r="E31" s="15" t="s">
        <v>34</v>
      </c>
      <c r="F31" s="5" t="s">
        <v>176</v>
      </c>
      <c r="G31" s="26"/>
      <c r="H31" s="27"/>
      <c r="I31" s="27"/>
      <c r="J31" s="26"/>
      <c r="K31" s="28"/>
    </row>
    <row r="32" spans="1:11" ht="33" x14ac:dyDescent="0.25">
      <c r="A32" s="3">
        <v>2</v>
      </c>
      <c r="B32" s="4" t="s">
        <v>72</v>
      </c>
      <c r="C32" s="4" t="s">
        <v>73</v>
      </c>
      <c r="D32" s="4" t="s">
        <v>71</v>
      </c>
      <c r="E32" s="5" t="s">
        <v>34</v>
      </c>
      <c r="F32" s="5" t="s">
        <v>177</v>
      </c>
      <c r="G32" s="19"/>
      <c r="H32" s="17"/>
      <c r="I32" s="17"/>
      <c r="J32" s="19"/>
      <c r="K32" s="29"/>
    </row>
    <row r="33" spans="1:11" s="16" customFormat="1" ht="66" x14ac:dyDescent="0.25">
      <c r="A33" s="13">
        <v>3</v>
      </c>
      <c r="B33" s="14" t="s">
        <v>75</v>
      </c>
      <c r="C33" s="14" t="s">
        <v>74</v>
      </c>
      <c r="D33" s="14" t="s">
        <v>71</v>
      </c>
      <c r="E33" s="15" t="s">
        <v>34</v>
      </c>
      <c r="F33" s="5" t="s">
        <v>178</v>
      </c>
      <c r="G33" s="26"/>
      <c r="H33" s="27"/>
      <c r="I33" s="27"/>
      <c r="J33" s="26"/>
      <c r="K33" s="28"/>
    </row>
    <row r="34" spans="1:11" ht="49.5" x14ac:dyDescent="0.25">
      <c r="A34" s="3">
        <v>4</v>
      </c>
      <c r="B34" s="4" t="s">
        <v>76</v>
      </c>
      <c r="C34" s="4" t="s">
        <v>77</v>
      </c>
      <c r="D34" s="4" t="s">
        <v>71</v>
      </c>
      <c r="E34" s="5" t="s">
        <v>34</v>
      </c>
      <c r="F34" s="5" t="s">
        <v>179</v>
      </c>
      <c r="G34" s="19"/>
      <c r="H34" s="17"/>
      <c r="I34" s="17"/>
      <c r="J34" s="19"/>
      <c r="K34" s="29"/>
    </row>
    <row r="35" spans="1:11" s="16" customFormat="1" ht="66" x14ac:dyDescent="0.25">
      <c r="A35" s="13">
        <v>5</v>
      </c>
      <c r="B35" s="14" t="s">
        <v>78</v>
      </c>
      <c r="C35" s="14" t="s">
        <v>79</v>
      </c>
      <c r="D35" s="14" t="s">
        <v>71</v>
      </c>
      <c r="E35" s="15" t="s">
        <v>34</v>
      </c>
      <c r="F35" s="5" t="s">
        <v>180</v>
      </c>
      <c r="G35" s="26"/>
      <c r="H35" s="27"/>
      <c r="I35" s="27"/>
      <c r="J35" s="26"/>
      <c r="K35" s="28"/>
    </row>
    <row r="36" spans="1:11" ht="33" x14ac:dyDescent="0.25">
      <c r="A36" s="13">
        <v>6</v>
      </c>
      <c r="B36" s="14" t="s">
        <v>81</v>
      </c>
      <c r="C36" s="14" t="s">
        <v>80</v>
      </c>
      <c r="D36" s="14" t="s">
        <v>71</v>
      </c>
      <c r="E36" s="15" t="s">
        <v>34</v>
      </c>
      <c r="F36" s="5" t="s">
        <v>181</v>
      </c>
      <c r="G36" s="19"/>
      <c r="H36" s="17">
        <v>2</v>
      </c>
      <c r="I36" s="19" t="s">
        <v>148</v>
      </c>
      <c r="J36" s="19" t="s">
        <v>149</v>
      </c>
      <c r="K36" s="29">
        <v>43217</v>
      </c>
    </row>
    <row r="37" spans="1:11" ht="33" x14ac:dyDescent="0.25">
      <c r="A37" s="3">
        <v>7</v>
      </c>
      <c r="B37" s="4" t="s">
        <v>82</v>
      </c>
      <c r="C37" s="4" t="s">
        <v>85</v>
      </c>
      <c r="D37" s="4" t="s">
        <v>71</v>
      </c>
      <c r="E37" s="5" t="s">
        <v>34</v>
      </c>
      <c r="F37" s="5" t="s">
        <v>182</v>
      </c>
      <c r="G37" s="19"/>
      <c r="H37" s="17"/>
      <c r="I37" s="17"/>
      <c r="J37" s="19"/>
      <c r="K37" s="29"/>
    </row>
    <row r="38" spans="1:11" s="16" customFormat="1" ht="49.5" x14ac:dyDescent="0.25">
      <c r="A38" s="13">
        <v>8</v>
      </c>
      <c r="B38" s="14" t="s">
        <v>83</v>
      </c>
      <c r="C38" s="14" t="s">
        <v>84</v>
      </c>
      <c r="D38" s="14" t="s">
        <v>71</v>
      </c>
      <c r="E38" s="15" t="s">
        <v>34</v>
      </c>
      <c r="F38" s="5" t="s">
        <v>183</v>
      </c>
      <c r="G38" s="26"/>
      <c r="H38" s="27"/>
      <c r="I38" s="27"/>
      <c r="J38" s="26"/>
      <c r="K38" s="28"/>
    </row>
    <row r="39" spans="1:11" ht="49.5" x14ac:dyDescent="0.25">
      <c r="A39" s="3">
        <v>9</v>
      </c>
      <c r="B39" s="4" t="s">
        <v>86</v>
      </c>
      <c r="C39" s="4" t="s">
        <v>87</v>
      </c>
      <c r="D39" s="4" t="s">
        <v>71</v>
      </c>
      <c r="E39" s="5" t="s">
        <v>34</v>
      </c>
      <c r="F39" s="5" t="s">
        <v>184</v>
      </c>
      <c r="G39" s="19"/>
      <c r="H39" s="17"/>
      <c r="I39" s="17"/>
      <c r="J39" s="19"/>
      <c r="K39" s="29"/>
    </row>
    <row r="40" spans="1:11" ht="66" x14ac:dyDescent="0.25">
      <c r="A40" s="3">
        <v>10</v>
      </c>
      <c r="B40" s="4" t="s">
        <v>88</v>
      </c>
      <c r="C40" s="4" t="s">
        <v>89</v>
      </c>
      <c r="D40" s="4" t="s">
        <v>71</v>
      </c>
      <c r="E40" s="5" t="s">
        <v>34</v>
      </c>
      <c r="F40" s="5" t="s">
        <v>185</v>
      </c>
      <c r="G40" s="19"/>
      <c r="H40" s="17"/>
      <c r="I40" s="17"/>
      <c r="J40" s="19"/>
      <c r="K40" s="29"/>
    </row>
    <row r="41" spans="1:11" ht="66" x14ac:dyDescent="0.25">
      <c r="A41" s="3">
        <v>11</v>
      </c>
      <c r="B41" s="4" t="s">
        <v>90</v>
      </c>
      <c r="C41" s="4" t="s">
        <v>91</v>
      </c>
      <c r="D41" s="4" t="s">
        <v>71</v>
      </c>
      <c r="E41" s="5" t="s">
        <v>34</v>
      </c>
      <c r="F41" s="5" t="s">
        <v>186</v>
      </c>
      <c r="G41" s="19"/>
      <c r="H41" s="17"/>
      <c r="I41" s="17"/>
      <c r="J41" s="19"/>
      <c r="K41" s="29"/>
    </row>
    <row r="42" spans="1:11" ht="33" x14ac:dyDescent="0.25">
      <c r="A42" s="3">
        <v>12</v>
      </c>
      <c r="B42" s="4" t="s">
        <v>92</v>
      </c>
      <c r="C42" s="4" t="s">
        <v>93</v>
      </c>
      <c r="D42" s="4" t="s">
        <v>71</v>
      </c>
      <c r="E42" s="5" t="s">
        <v>34</v>
      </c>
      <c r="F42" s="5" t="s">
        <v>187</v>
      </c>
      <c r="G42" s="19"/>
      <c r="H42" s="17"/>
      <c r="I42" s="17"/>
      <c r="J42" s="19"/>
      <c r="K42" s="29"/>
    </row>
    <row r="43" spans="1:11" ht="66" x14ac:dyDescent="0.25">
      <c r="A43" s="3">
        <v>13</v>
      </c>
      <c r="B43" s="4" t="s">
        <v>92</v>
      </c>
      <c r="C43" s="4" t="s">
        <v>94</v>
      </c>
      <c r="D43" s="4" t="s">
        <v>95</v>
      </c>
      <c r="E43" s="5" t="s">
        <v>96</v>
      </c>
      <c r="F43" s="5" t="s">
        <v>188</v>
      </c>
      <c r="G43" s="19"/>
      <c r="H43" s="17"/>
      <c r="I43" s="17"/>
      <c r="J43" s="19"/>
      <c r="K43" s="29"/>
    </row>
    <row r="44" spans="1:11" ht="33" x14ac:dyDescent="0.25">
      <c r="A44" s="3">
        <v>14</v>
      </c>
      <c r="B44" s="4" t="s">
        <v>97</v>
      </c>
      <c r="C44" s="4" t="s">
        <v>98</v>
      </c>
      <c r="D44" s="4" t="s">
        <v>95</v>
      </c>
      <c r="E44" s="5" t="s">
        <v>96</v>
      </c>
      <c r="F44" s="5" t="s">
        <v>189</v>
      </c>
      <c r="G44" s="19"/>
      <c r="H44" s="17"/>
      <c r="I44" s="17"/>
      <c r="J44" s="19"/>
      <c r="K44" s="29"/>
    </row>
    <row r="45" spans="1:11" ht="49.5" x14ac:dyDescent="0.25">
      <c r="A45" s="3">
        <v>15</v>
      </c>
      <c r="B45" s="4" t="s">
        <v>99</v>
      </c>
      <c r="C45" s="4" t="s">
        <v>100</v>
      </c>
      <c r="D45" s="4" t="s">
        <v>95</v>
      </c>
      <c r="E45" s="5" t="s">
        <v>96</v>
      </c>
      <c r="F45" s="5" t="s">
        <v>190</v>
      </c>
      <c r="G45" s="19"/>
      <c r="H45" s="17"/>
      <c r="I45" s="17"/>
      <c r="J45" s="19"/>
      <c r="K45" s="29"/>
    </row>
    <row r="46" spans="1:11" ht="49.5" x14ac:dyDescent="0.25">
      <c r="A46" s="3">
        <v>16</v>
      </c>
      <c r="B46" s="4" t="s">
        <v>102</v>
      </c>
      <c r="C46" s="4" t="s">
        <v>101</v>
      </c>
      <c r="D46" s="4" t="s">
        <v>95</v>
      </c>
      <c r="E46" s="5" t="s">
        <v>96</v>
      </c>
      <c r="F46" s="5" t="s">
        <v>191</v>
      </c>
      <c r="G46" s="19"/>
      <c r="H46" s="17"/>
      <c r="I46" s="17"/>
      <c r="J46" s="19"/>
      <c r="K46" s="29"/>
    </row>
    <row r="47" spans="1:11" ht="33" x14ac:dyDescent="0.25">
      <c r="A47" s="3">
        <v>17</v>
      </c>
      <c r="B47" s="4" t="s">
        <v>82</v>
      </c>
      <c r="C47" s="4" t="s">
        <v>105</v>
      </c>
      <c r="D47" s="4" t="s">
        <v>95</v>
      </c>
      <c r="E47" s="5" t="s">
        <v>96</v>
      </c>
      <c r="F47" s="5" t="s">
        <v>192</v>
      </c>
      <c r="G47" s="19"/>
      <c r="H47" s="17"/>
      <c r="I47" s="17"/>
      <c r="J47" s="19"/>
      <c r="K47" s="29"/>
    </row>
    <row r="48" spans="1:11" ht="33" x14ac:dyDescent="0.25">
      <c r="A48" s="3">
        <v>18</v>
      </c>
      <c r="B48" s="4" t="s">
        <v>103</v>
      </c>
      <c r="C48" s="4" t="s">
        <v>104</v>
      </c>
      <c r="D48" s="4" t="s">
        <v>95</v>
      </c>
      <c r="E48" s="5" t="s">
        <v>96</v>
      </c>
      <c r="F48" s="5" t="s">
        <v>193</v>
      </c>
      <c r="G48" s="19"/>
      <c r="H48" s="17"/>
      <c r="I48" s="17"/>
      <c r="J48" s="19"/>
      <c r="K48" s="29"/>
    </row>
    <row r="49" spans="1:11" ht="82.5" x14ac:dyDescent="0.25">
      <c r="A49" s="3">
        <v>19</v>
      </c>
      <c r="B49" s="4" t="s">
        <v>136</v>
      </c>
      <c r="C49" s="4" t="s">
        <v>126</v>
      </c>
      <c r="D49" s="4" t="s">
        <v>135</v>
      </c>
      <c r="E49" s="5" t="s">
        <v>125</v>
      </c>
      <c r="F49" s="5" t="s">
        <v>194</v>
      </c>
      <c r="G49" s="19"/>
      <c r="H49" s="17"/>
      <c r="I49" s="17"/>
      <c r="J49" s="19"/>
      <c r="K49" s="29"/>
    </row>
    <row r="50" spans="1:11" ht="33" x14ac:dyDescent="0.25">
      <c r="A50" s="3">
        <v>20</v>
      </c>
      <c r="B50" s="4" t="s">
        <v>128</v>
      </c>
      <c r="C50" s="4" t="s">
        <v>127</v>
      </c>
      <c r="D50" s="4" t="s">
        <v>135</v>
      </c>
      <c r="E50" s="5" t="s">
        <v>125</v>
      </c>
      <c r="F50" s="5" t="s">
        <v>195</v>
      </c>
      <c r="G50" s="19"/>
      <c r="H50" s="17"/>
      <c r="I50" s="17"/>
      <c r="J50" s="19"/>
      <c r="K50" s="29"/>
    </row>
    <row r="51" spans="1:11" ht="33" x14ac:dyDescent="0.25">
      <c r="A51" s="3">
        <v>21</v>
      </c>
      <c r="B51" s="4" t="s">
        <v>130</v>
      </c>
      <c r="C51" s="4" t="s">
        <v>129</v>
      </c>
      <c r="D51" s="4" t="s">
        <v>135</v>
      </c>
      <c r="E51" s="5" t="s">
        <v>125</v>
      </c>
      <c r="F51" s="5" t="s">
        <v>196</v>
      </c>
      <c r="G51" s="19"/>
      <c r="H51" s="17"/>
      <c r="I51" s="17"/>
      <c r="J51" s="19"/>
      <c r="K51" s="29"/>
    </row>
    <row r="52" spans="1:11" ht="33" x14ac:dyDescent="0.25">
      <c r="A52" s="3">
        <v>22</v>
      </c>
      <c r="B52" s="4" t="s">
        <v>132</v>
      </c>
      <c r="C52" s="4" t="s">
        <v>131</v>
      </c>
      <c r="D52" s="4" t="s">
        <v>135</v>
      </c>
      <c r="E52" s="10" t="s">
        <v>125</v>
      </c>
      <c r="F52" s="5" t="s">
        <v>197</v>
      </c>
      <c r="G52" s="19"/>
      <c r="H52" s="17"/>
      <c r="I52" s="17"/>
      <c r="J52" s="19"/>
      <c r="K52" s="29"/>
    </row>
    <row r="53" spans="1:11" ht="49.5" x14ac:dyDescent="0.25">
      <c r="A53" s="3">
        <v>23</v>
      </c>
      <c r="B53" s="4" t="s">
        <v>134</v>
      </c>
      <c r="C53" s="4" t="s">
        <v>133</v>
      </c>
      <c r="D53" s="4" t="s">
        <v>135</v>
      </c>
      <c r="E53" s="5" t="s">
        <v>125</v>
      </c>
      <c r="F53" s="5" t="s">
        <v>198</v>
      </c>
      <c r="G53" s="19"/>
      <c r="H53" s="17"/>
      <c r="I53" s="17"/>
      <c r="J53" s="19"/>
      <c r="K53" s="29"/>
    </row>
  </sheetData>
  <mergeCells count="2">
    <mergeCell ref="A2:I2"/>
    <mergeCell ref="A29:I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E1" zoomScale="85" zoomScaleNormal="85" workbookViewId="0">
      <selection activeCell="L3" sqref="L3:L10"/>
    </sheetView>
  </sheetViews>
  <sheetFormatPr defaultColWidth="9.140625" defaultRowHeight="16.5" x14ac:dyDescent="0.25"/>
  <cols>
    <col min="1" max="1" width="5.7109375" style="11" customWidth="1"/>
    <col min="2" max="2" width="30.85546875" style="1" customWidth="1"/>
    <col min="3" max="3" width="71.5703125" style="1" customWidth="1"/>
    <col min="4" max="4" width="52.42578125" style="1" customWidth="1"/>
    <col min="5" max="5" width="30.85546875" style="1" customWidth="1"/>
    <col min="6" max="10" width="20.7109375" style="1" customWidth="1"/>
    <col min="11" max="11" width="22.5703125" style="1" customWidth="1"/>
    <col min="12" max="12" width="20.7109375" style="1" customWidth="1"/>
    <col min="13" max="16384" width="9.140625" style="1"/>
  </cols>
  <sheetData>
    <row r="1" spans="1:14" x14ac:dyDescent="0.25">
      <c r="A1" s="6"/>
      <c r="B1" s="7"/>
      <c r="C1" s="7"/>
      <c r="D1" s="7"/>
      <c r="E1" s="7"/>
      <c r="F1" s="8"/>
      <c r="G1" s="9"/>
      <c r="H1" s="9"/>
    </row>
    <row r="2" spans="1:14" x14ac:dyDescent="0.25">
      <c r="A2" s="2" t="s">
        <v>0</v>
      </c>
      <c r="B2" s="2" t="s">
        <v>226</v>
      </c>
      <c r="C2" s="2" t="s">
        <v>2</v>
      </c>
      <c r="D2" s="2" t="s">
        <v>3</v>
      </c>
      <c r="E2" s="2" t="s">
        <v>220</v>
      </c>
      <c r="F2" s="2" t="s">
        <v>4</v>
      </c>
      <c r="G2" s="2" t="s">
        <v>137</v>
      </c>
      <c r="H2" s="2" t="s">
        <v>138</v>
      </c>
      <c r="I2" s="2" t="s">
        <v>140</v>
      </c>
      <c r="J2" s="2" t="s">
        <v>139</v>
      </c>
      <c r="K2" s="25" t="s">
        <v>142</v>
      </c>
      <c r="L2" s="2" t="s">
        <v>145</v>
      </c>
    </row>
    <row r="3" spans="1:14" ht="33" x14ac:dyDescent="0.25">
      <c r="A3" s="3">
        <v>1</v>
      </c>
      <c r="B3" s="4" t="s">
        <v>37</v>
      </c>
      <c r="C3" s="4" t="s">
        <v>39</v>
      </c>
      <c r="D3" s="4" t="s">
        <v>40</v>
      </c>
      <c r="E3" s="4" t="s">
        <v>37</v>
      </c>
      <c r="F3" s="5" t="s">
        <v>41</v>
      </c>
      <c r="G3" s="3" t="s">
        <v>199</v>
      </c>
      <c r="H3" s="3"/>
      <c r="I3" s="21">
        <v>1</v>
      </c>
      <c r="J3" s="22">
        <v>881</v>
      </c>
      <c r="K3" s="21" t="s">
        <v>150</v>
      </c>
      <c r="L3" s="30">
        <v>43069</v>
      </c>
      <c r="N3" s="1" t="s">
        <v>223</v>
      </c>
    </row>
    <row r="4" spans="1:14" ht="33" x14ac:dyDescent="0.25">
      <c r="A4" s="3">
        <v>2</v>
      </c>
      <c r="B4" s="4" t="s">
        <v>221</v>
      </c>
      <c r="C4" s="4" t="s">
        <v>46</v>
      </c>
      <c r="D4" s="4" t="s">
        <v>47</v>
      </c>
      <c r="E4" s="4" t="s">
        <v>224</v>
      </c>
      <c r="F4" s="5" t="s">
        <v>15</v>
      </c>
      <c r="G4" s="3" t="s">
        <v>200</v>
      </c>
      <c r="H4" s="3"/>
      <c r="I4" s="21">
        <v>2</v>
      </c>
      <c r="J4" s="22">
        <f>881/2</f>
        <v>440.5</v>
      </c>
      <c r="K4" s="21" t="s">
        <v>150</v>
      </c>
      <c r="L4" s="21"/>
      <c r="N4" s="1" t="s">
        <v>223</v>
      </c>
    </row>
    <row r="5" spans="1:14" ht="49.5" x14ac:dyDescent="0.25">
      <c r="A5" s="3">
        <v>3</v>
      </c>
      <c r="B5" s="4" t="s">
        <v>50</v>
      </c>
      <c r="C5" s="4" t="s">
        <v>107</v>
      </c>
      <c r="D5" s="4" t="s">
        <v>48</v>
      </c>
      <c r="E5" s="4" t="s">
        <v>49</v>
      </c>
      <c r="F5" s="5" t="s">
        <v>15</v>
      </c>
      <c r="G5" s="3" t="s">
        <v>201</v>
      </c>
      <c r="H5" s="3"/>
      <c r="I5" s="21">
        <v>4</v>
      </c>
      <c r="J5" s="22">
        <f>881/4</f>
        <v>220.25</v>
      </c>
      <c r="K5" s="21" t="s">
        <v>150</v>
      </c>
      <c r="L5" s="30">
        <v>43068</v>
      </c>
      <c r="N5" s="1" t="s">
        <v>223</v>
      </c>
    </row>
    <row r="6" spans="1:14" ht="49.5" x14ac:dyDescent="0.25">
      <c r="A6" s="3">
        <v>4</v>
      </c>
      <c r="B6" s="4" t="s">
        <v>225</v>
      </c>
      <c r="C6" s="4" t="s">
        <v>108</v>
      </c>
      <c r="D6" s="4" t="s">
        <v>110</v>
      </c>
      <c r="E6" s="4" t="s">
        <v>109</v>
      </c>
      <c r="F6" s="5" t="s">
        <v>111</v>
      </c>
      <c r="G6" s="3" t="s">
        <v>202</v>
      </c>
      <c r="H6" s="21"/>
      <c r="I6" s="21">
        <v>2</v>
      </c>
      <c r="J6" s="22">
        <f>881/2</f>
        <v>440.5</v>
      </c>
      <c r="K6" s="21" t="s">
        <v>150</v>
      </c>
      <c r="L6" s="21"/>
      <c r="N6" s="1" t="s">
        <v>223</v>
      </c>
    </row>
    <row r="7" spans="1:14" ht="33" x14ac:dyDescent="0.25">
      <c r="A7" s="3">
        <v>5</v>
      </c>
      <c r="B7" s="4" t="s">
        <v>225</v>
      </c>
      <c r="C7" s="4" t="s">
        <v>112</v>
      </c>
      <c r="D7" s="4" t="s">
        <v>114</v>
      </c>
      <c r="E7" s="4" t="s">
        <v>113</v>
      </c>
      <c r="F7" s="5" t="s">
        <v>115</v>
      </c>
      <c r="G7" s="3" t="s">
        <v>203</v>
      </c>
      <c r="H7" s="21"/>
      <c r="I7" s="21">
        <v>2</v>
      </c>
      <c r="J7" s="22">
        <f>881/2</f>
        <v>440.5</v>
      </c>
      <c r="K7" s="21" t="s">
        <v>150</v>
      </c>
      <c r="L7" s="21"/>
      <c r="N7" s="1" t="s">
        <v>223</v>
      </c>
    </row>
    <row r="8" spans="1:14" ht="33" x14ac:dyDescent="0.25">
      <c r="A8" s="3">
        <v>6</v>
      </c>
      <c r="B8" s="4" t="s">
        <v>221</v>
      </c>
      <c r="C8" s="4" t="s">
        <v>112</v>
      </c>
      <c r="D8" s="4" t="s">
        <v>114</v>
      </c>
      <c r="E8" s="4" t="s">
        <v>113</v>
      </c>
      <c r="F8" s="5" t="s">
        <v>115</v>
      </c>
      <c r="G8" s="3" t="s">
        <v>203</v>
      </c>
      <c r="H8" s="21"/>
      <c r="I8" s="21">
        <v>2</v>
      </c>
      <c r="J8" s="22">
        <f>881/2</f>
        <v>440.5</v>
      </c>
      <c r="K8" s="21" t="s">
        <v>150</v>
      </c>
      <c r="L8" s="21"/>
      <c r="N8" s="1" t="s">
        <v>223</v>
      </c>
    </row>
    <row r="9" spans="1:14" ht="33" x14ac:dyDescent="0.25">
      <c r="A9" s="3">
        <v>7</v>
      </c>
      <c r="B9" s="4" t="s">
        <v>215</v>
      </c>
      <c r="C9" s="4" t="s">
        <v>216</v>
      </c>
      <c r="D9" s="4" t="s">
        <v>217</v>
      </c>
      <c r="E9" s="4" t="s">
        <v>222</v>
      </c>
      <c r="F9" s="5" t="s">
        <v>218</v>
      </c>
      <c r="G9" s="3" t="s">
        <v>219</v>
      </c>
      <c r="H9" s="21"/>
      <c r="I9" s="21">
        <v>2</v>
      </c>
      <c r="J9" s="22"/>
      <c r="K9" s="21" t="s">
        <v>150</v>
      </c>
      <c r="L9" s="31">
        <v>43244</v>
      </c>
      <c r="N9" s="1" t="s">
        <v>223</v>
      </c>
    </row>
    <row r="10" spans="1:14" ht="33" x14ac:dyDescent="0.25">
      <c r="A10" s="3">
        <v>8</v>
      </c>
      <c r="B10" s="4" t="s">
        <v>214</v>
      </c>
      <c r="C10" s="4" t="s">
        <v>216</v>
      </c>
      <c r="D10" s="4" t="s">
        <v>217</v>
      </c>
      <c r="E10" s="4" t="s">
        <v>222</v>
      </c>
      <c r="F10" s="5" t="s">
        <v>218</v>
      </c>
      <c r="G10" s="3" t="s">
        <v>219</v>
      </c>
      <c r="H10" s="21"/>
      <c r="I10" s="21">
        <v>2</v>
      </c>
      <c r="J10" s="22"/>
      <c r="K10" s="21" t="s">
        <v>150</v>
      </c>
      <c r="L10" s="21"/>
      <c r="N10" s="1" t="s">
        <v>223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2022-2023</vt:lpstr>
      <vt:lpstr>2021-2022</vt:lpstr>
      <vt:lpstr>2020-2021</vt:lpstr>
      <vt:lpstr>2019-2020</vt:lpstr>
      <vt:lpstr>2018-2019</vt:lpstr>
      <vt:lpstr>Tạp chí Trong nước</vt:lpstr>
      <vt:lpstr>Tạp chí nước ngoài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2024-05-08T02:01:40Z</dcterms:modified>
</cp:coreProperties>
</file>